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/>
  <mc:AlternateContent xmlns:mc="http://schemas.openxmlformats.org/markup-compatibility/2006">
    <mc:Choice Requires="x15">
      <x15ac:absPath xmlns:x15ac="http://schemas.microsoft.com/office/spreadsheetml/2010/11/ac" url="/Users/novo/Downloads/"/>
    </mc:Choice>
  </mc:AlternateContent>
  <xr:revisionPtr revIDLastSave="0" documentId="13_ncr:1_{2EF7AC50-CB25-B445-84B9-C86BCCF02BBB}" xr6:coauthVersionLast="47" xr6:coauthVersionMax="47" xr10:uidLastSave="{00000000-0000-0000-0000-000000000000}"/>
  <bookViews>
    <workbookView xWindow="0" yWindow="600" windowWidth="28800" windowHeight="15620" firstSheet="11" activeTab="26" xr2:uid="{00000000-000D-0000-FFFF-FFFF00000000}"/>
  </bookViews>
  <sheets>
    <sheet name="Teste" sheetId="5" state="hidden" r:id="rId1"/>
    <sheet name="1999" sheetId="31" r:id="rId2"/>
    <sheet name="2000" sheetId="30" r:id="rId3"/>
    <sheet name="2001" sheetId="29" r:id="rId4"/>
    <sheet name="2002" sheetId="28" r:id="rId5"/>
    <sheet name="2003" sheetId="27" r:id="rId6"/>
    <sheet name="2004" sheetId="26" r:id="rId7"/>
    <sheet name="2005" sheetId="25" r:id="rId8"/>
    <sheet name="2006" sheetId="24" r:id="rId9"/>
    <sheet name="2007" sheetId="23" r:id="rId10"/>
    <sheet name="2008" sheetId="22" r:id="rId11"/>
    <sheet name="2009" sheetId="21" r:id="rId12"/>
    <sheet name="2010" sheetId="20" r:id="rId13"/>
    <sheet name="2011" sheetId="19" r:id="rId14"/>
    <sheet name="2012" sheetId="18" r:id="rId15"/>
    <sheet name="2013" sheetId="17" r:id="rId16"/>
    <sheet name="2014" sheetId="16" r:id="rId17"/>
    <sheet name="2015" sheetId="15" r:id="rId18"/>
    <sheet name="2016" sheetId="13" r:id="rId19"/>
    <sheet name="2017" sheetId="12" r:id="rId20"/>
    <sheet name="2018" sheetId="11" r:id="rId21"/>
    <sheet name="2019" sheetId="9" r:id="rId22"/>
    <sheet name="2020" sheetId="3" r:id="rId23"/>
    <sheet name="2021" sheetId="6" r:id="rId24"/>
    <sheet name="2022" sheetId="7" r:id="rId25"/>
    <sheet name="2023" sheetId="32" r:id="rId26"/>
    <sheet name="2024" sheetId="33" r:id="rId27"/>
  </sheets>
  <definedNames>
    <definedName name="_xlnm._FilterDatabase" localSheetId="1" hidden="1">'1999'!$A$1:$Y$31</definedName>
    <definedName name="_xlnm._FilterDatabase" localSheetId="2" hidden="1">'2000'!$A$1:$Y$31</definedName>
    <definedName name="_xlnm._FilterDatabase" localSheetId="3" hidden="1">'2001'!$A$1:$Y$31</definedName>
    <definedName name="_xlnm._FilterDatabase" localSheetId="4" hidden="1">'2002'!$A$1:$Y$31</definedName>
    <definedName name="_xlnm._FilterDatabase" localSheetId="5" hidden="1">'2003'!$A$1:$Y$31</definedName>
    <definedName name="_xlnm._FilterDatabase" localSheetId="6" hidden="1">'2004'!$A$1:$Y$31</definedName>
    <definedName name="_xlnm._FilterDatabase" localSheetId="7" hidden="1">'2005'!$A$1:$Y$31</definedName>
    <definedName name="_xlnm._FilterDatabase" localSheetId="8" hidden="1">'2006'!$A$1:$Y$31</definedName>
    <definedName name="_xlnm._FilterDatabase" localSheetId="9" hidden="1">'2007'!$A$1:$Y$31</definedName>
    <definedName name="_xlnm._FilterDatabase" localSheetId="10" hidden="1">'2008'!$A$1:$Y$31</definedName>
    <definedName name="_xlnm._FilterDatabase" localSheetId="11" hidden="1">'2009'!$A$1:$Y$31</definedName>
    <definedName name="_xlnm._FilterDatabase" localSheetId="12" hidden="1">'2010'!$A$1:$Y$31</definedName>
    <definedName name="_xlnm._FilterDatabase" localSheetId="13" hidden="1">'2011'!$A$1:$Y$31</definedName>
    <definedName name="_xlnm._FilterDatabase" localSheetId="14" hidden="1">'2012'!$A$1:$Y$31</definedName>
    <definedName name="_xlnm._FilterDatabase" localSheetId="15" hidden="1">'2013'!$A$1:$Y$31</definedName>
    <definedName name="_xlnm._FilterDatabase" localSheetId="16" hidden="1">'2014'!$A$1:$Y$31</definedName>
    <definedName name="_xlnm._FilterDatabase" localSheetId="17" hidden="1">'2015'!$A$1:$Y$31</definedName>
    <definedName name="_xlnm._FilterDatabase" localSheetId="18" hidden="1">'2016'!$A$1:$Y$31</definedName>
    <definedName name="_xlnm._FilterDatabase" localSheetId="19" hidden="1">'2017'!$A$1:$Y$31</definedName>
    <definedName name="_xlnm._FilterDatabase" localSheetId="20" hidden="1">'2018'!$A$1:$V$31</definedName>
    <definedName name="_xlnm._FilterDatabase" localSheetId="21" hidden="1">'2019'!$A$1:$Y$31</definedName>
    <definedName name="_xlnm._FilterDatabase" localSheetId="22" hidden="1">'2020'!$A$1:$Y$30</definedName>
    <definedName name="_xlnm._FilterDatabase" localSheetId="23" hidden="1">'2021'!$A$1:$Y$31</definedName>
    <definedName name="_xlnm._FilterDatabase" localSheetId="24" hidden="1">'2022'!$A$1:$Y$31</definedName>
    <definedName name="_xlnm._FilterDatabase" localSheetId="25" hidden="1">'2023'!$A$1:$U$31</definedName>
    <definedName name="_xlnm._FilterDatabase" localSheetId="26" hidden="1">'2024'!$A$1:$V$31</definedName>
    <definedName name="_xlnm._FilterDatabase" localSheetId="0" hidden="1">Teste!$H$33:$AC$60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1" i="19" l="1"/>
  <c r="U31" i="22"/>
  <c r="T31" i="22"/>
  <c r="U31" i="21"/>
  <c r="T31" i="21"/>
  <c r="U31" i="20"/>
  <c r="T31" i="20"/>
  <c r="U31" i="19"/>
  <c r="T31" i="19"/>
  <c r="O31" i="19"/>
  <c r="N31" i="19"/>
  <c r="I31" i="19"/>
  <c r="H31" i="19"/>
  <c r="F31" i="19"/>
  <c r="E31" i="19"/>
  <c r="C31" i="19"/>
  <c r="B31" i="19"/>
  <c r="U31" i="18"/>
  <c r="T31" i="18"/>
  <c r="O31" i="18"/>
  <c r="N31" i="18"/>
  <c r="I31" i="18"/>
  <c r="H31" i="18"/>
  <c r="F31" i="18"/>
  <c r="E31" i="18"/>
  <c r="C31" i="18"/>
  <c r="B31" i="18"/>
  <c r="U31" i="17"/>
  <c r="T31" i="17"/>
  <c r="O31" i="17"/>
  <c r="N31" i="17"/>
  <c r="L31" i="17"/>
  <c r="K31" i="17"/>
  <c r="I31" i="17"/>
  <c r="H31" i="17"/>
  <c r="F31" i="17"/>
  <c r="E31" i="17"/>
  <c r="C31" i="17"/>
  <c r="B31" i="17"/>
  <c r="U31" i="16"/>
  <c r="T31" i="16"/>
  <c r="O31" i="16"/>
  <c r="N31" i="16"/>
  <c r="L31" i="16"/>
  <c r="K31" i="16"/>
  <c r="I31" i="16"/>
  <c r="H31" i="16"/>
  <c r="F31" i="16"/>
  <c r="E31" i="16"/>
  <c r="C31" i="16"/>
  <c r="B31" i="16"/>
  <c r="U31" i="15"/>
  <c r="T31" i="15"/>
  <c r="O31" i="15"/>
  <c r="N31" i="15"/>
  <c r="L31" i="15"/>
  <c r="K31" i="15"/>
  <c r="I31" i="15"/>
  <c r="H31" i="15"/>
  <c r="F31" i="15"/>
  <c r="E31" i="15"/>
  <c r="C31" i="15"/>
  <c r="B31" i="15"/>
  <c r="U31" i="13"/>
  <c r="T31" i="13"/>
  <c r="O31" i="13"/>
  <c r="N31" i="13"/>
  <c r="L31" i="13"/>
  <c r="K31" i="13"/>
  <c r="I31" i="13"/>
  <c r="H31" i="13"/>
  <c r="F31" i="13"/>
  <c r="E31" i="13"/>
  <c r="C31" i="13"/>
  <c r="B31" i="13"/>
  <c r="U31" i="12"/>
  <c r="T31" i="12"/>
  <c r="O31" i="12"/>
  <c r="N31" i="12"/>
  <c r="L31" i="12"/>
  <c r="K31" i="12"/>
  <c r="I31" i="12"/>
  <c r="H31" i="12"/>
  <c r="F31" i="12"/>
  <c r="E31" i="12"/>
  <c r="C31" i="12"/>
  <c r="B31" i="12"/>
  <c r="T31" i="11"/>
  <c r="N31" i="11"/>
  <c r="K31" i="11"/>
  <c r="H31" i="11"/>
  <c r="E31" i="11"/>
  <c r="B31" i="11"/>
  <c r="U31" i="11"/>
  <c r="O31" i="11"/>
  <c r="L31" i="11"/>
  <c r="I31" i="11"/>
  <c r="F31" i="11"/>
  <c r="C31" i="11"/>
  <c r="Q31" i="9"/>
  <c r="N31" i="9"/>
  <c r="K31" i="9"/>
  <c r="H31" i="9"/>
  <c r="E31" i="9"/>
  <c r="B31" i="9"/>
  <c r="R31" i="9"/>
  <c r="O31" i="9"/>
  <c r="L31" i="9"/>
  <c r="I31" i="9"/>
  <c r="F31" i="9"/>
  <c r="C31" i="9"/>
  <c r="O31" i="6"/>
  <c r="I31" i="6"/>
  <c r="L31" i="6"/>
  <c r="R31" i="6"/>
  <c r="F31" i="6"/>
  <c r="C31" i="6"/>
  <c r="AB9" i="5"/>
  <c r="AB11" i="5"/>
  <c r="AB13" i="5"/>
  <c r="AB15" i="5"/>
  <c r="AB16" i="5"/>
  <c r="AB25" i="5"/>
  <c r="AB28" i="5"/>
  <c r="AB20" i="5"/>
  <c r="AB29" i="5"/>
  <c r="AB23" i="5"/>
  <c r="AB12" i="5"/>
  <c r="AB17" i="5"/>
  <c r="AB8" i="5"/>
  <c r="AB30" i="5"/>
  <c r="AB5" i="5"/>
  <c r="AB21" i="5"/>
  <c r="AB19" i="5"/>
  <c r="AB24" i="5"/>
  <c r="AB10" i="5"/>
  <c r="AB22" i="5"/>
  <c r="AB14" i="5"/>
  <c r="AB31" i="5"/>
  <c r="AB6" i="5"/>
  <c r="AB18" i="5"/>
  <c r="AB27" i="5"/>
  <c r="AB7" i="5"/>
  <c r="AB4" i="5"/>
  <c r="AB26" i="5"/>
  <c r="D31" i="19" l="1"/>
  <c r="G31" i="19"/>
  <c r="J31" i="19"/>
  <c r="P31" i="19"/>
  <c r="V31" i="19"/>
  <c r="V31" i="20"/>
  <c r="V31" i="21"/>
  <c r="V31" i="22"/>
</calcChain>
</file>

<file path=xl/sharedStrings.xml><?xml version="1.0" encoding="utf-8"?>
<sst xmlns="http://schemas.openxmlformats.org/spreadsheetml/2006/main" count="10911" uniqueCount="178">
  <si>
    <t>UF</t>
  </si>
  <si>
    <t>c1</t>
  </si>
  <si>
    <t>c2</t>
  </si>
  <si>
    <t>c3</t>
  </si>
  <si>
    <t>g1</t>
  </si>
  <si>
    <t>g2</t>
  </si>
  <si>
    <t>g3</t>
  </si>
  <si>
    <t>t1</t>
  </si>
  <si>
    <t>t2</t>
  </si>
  <si>
    <t>t3</t>
  </si>
  <si>
    <t>p1</t>
  </si>
  <si>
    <t>p2</t>
  </si>
  <si>
    <t>p3</t>
  </si>
  <si>
    <t>i1</t>
  </si>
  <si>
    <t>i2</t>
  </si>
  <si>
    <t>i3</t>
  </si>
  <si>
    <t>a1</t>
  </si>
  <si>
    <t>a2</t>
  </si>
  <si>
    <t>a3</t>
  </si>
  <si>
    <t>id1</t>
  </si>
  <si>
    <t>id2</t>
  </si>
  <si>
    <t>id3</t>
  </si>
  <si>
    <t>sub1</t>
  </si>
  <si>
    <t>sub2</t>
  </si>
  <si>
    <t>sub3</t>
  </si>
  <si>
    <t>t4</t>
  </si>
  <si>
    <t>t5</t>
  </si>
  <si>
    <t>t6</t>
  </si>
  <si>
    <t>ACRE</t>
  </si>
  <si>
    <t>ALAGOAS</t>
  </si>
  <si>
    <t>AMAPA</t>
  </si>
  <si>
    <t>AMAZONAS</t>
  </si>
  <si>
    <t>BAHIA</t>
  </si>
  <si>
    <t>BRASIL</t>
  </si>
  <si>
    <t>CEARA</t>
  </si>
  <si>
    <t>DISTRITO FEDERAL</t>
  </si>
  <si>
    <t>ESPIRITO SANTO</t>
  </si>
  <si>
    <t>GOIAS</t>
  </si>
  <si>
    <t>MARANHAO</t>
  </si>
  <si>
    <t>MATO GROSSO</t>
  </si>
  <si>
    <t>MATO GROSSO DO SUL</t>
  </si>
  <si>
    <t>MINAS GERAIS</t>
  </si>
  <si>
    <t>PARA</t>
  </si>
  <si>
    <t>PARAIBA</t>
  </si>
  <si>
    <t>PARANA</t>
  </si>
  <si>
    <t>PERNAMBUCO</t>
  </si>
  <si>
    <t>PIAUI</t>
  </si>
  <si>
    <t>RIO DE JANEIRO</t>
  </si>
  <si>
    <t>RIO GRANDE DO NORTE</t>
  </si>
  <si>
    <t>RIO GRANDE DO SUL</t>
  </si>
  <si>
    <t>RONDONIA</t>
  </si>
  <si>
    <t>RORAIMA</t>
  </si>
  <si>
    <t>SANTA CATARINA</t>
  </si>
  <si>
    <t>SAO PAULO</t>
  </si>
  <si>
    <t>SERGIPE</t>
  </si>
  <si>
    <t>TOCANTINS</t>
  </si>
  <si>
    <t>A</t>
  </si>
  <si>
    <t>S</t>
  </si>
  <si>
    <t>D</t>
  </si>
  <si>
    <t>F</t>
  </si>
  <si>
    <t>E</t>
  </si>
  <si>
    <t>R</t>
  </si>
  <si>
    <t>T</t>
  </si>
  <si>
    <t>Y</t>
  </si>
  <si>
    <t>U</t>
  </si>
  <si>
    <t>I</t>
  </si>
  <si>
    <t>O</t>
  </si>
  <si>
    <t>P</t>
  </si>
  <si>
    <t>Q</t>
  </si>
  <si>
    <t>W</t>
  </si>
  <si>
    <t>Z</t>
  </si>
  <si>
    <t>X</t>
  </si>
  <si>
    <t>C</t>
  </si>
  <si>
    <t>V</t>
  </si>
  <si>
    <t>B</t>
  </si>
  <si>
    <t>N</t>
  </si>
  <si>
    <t>M</t>
  </si>
  <si>
    <t>Ç</t>
  </si>
  <si>
    <t>AC</t>
  </si>
  <si>
    <t>Acre</t>
  </si>
  <si>
    <t>AL</t>
  </si>
  <si>
    <t>Alagoas</t>
  </si>
  <si>
    <t>AP</t>
  </si>
  <si>
    <t>Amapá</t>
  </si>
  <si>
    <t>AM</t>
  </si>
  <si>
    <t>Amazonas</t>
  </si>
  <si>
    <t>BA</t>
  </si>
  <si>
    <t>Bahia</t>
  </si>
  <si>
    <t>CE</t>
  </si>
  <si>
    <t>Ceará</t>
  </si>
  <si>
    <t>ES</t>
  </si>
  <si>
    <t>Espírito Santo</t>
  </si>
  <si>
    <t>Distrito Federal</t>
  </si>
  <si>
    <t>GO</t>
  </si>
  <si>
    <t>Goiás</t>
  </si>
  <si>
    <t>MA</t>
  </si>
  <si>
    <t>Maranhão</t>
  </si>
  <si>
    <t>MT</t>
  </si>
  <si>
    <t>Mato Grosso</t>
  </si>
  <si>
    <t>MS</t>
  </si>
  <si>
    <t>Mato Grosso do Sul</t>
  </si>
  <si>
    <t>MG</t>
  </si>
  <si>
    <t>Minas Gerais</t>
  </si>
  <si>
    <t>Pará</t>
  </si>
  <si>
    <t>PA</t>
  </si>
  <si>
    <t>Paraíba</t>
  </si>
  <si>
    <t>PB</t>
  </si>
  <si>
    <t>Paraná</t>
  </si>
  <si>
    <t>PR</t>
  </si>
  <si>
    <t>Pernambuco</t>
  </si>
  <si>
    <t>PE</t>
  </si>
  <si>
    <t>Piauí</t>
  </si>
  <si>
    <t>PI</t>
  </si>
  <si>
    <t>Rio de Janeiro</t>
  </si>
  <si>
    <t>RJ</t>
  </si>
  <si>
    <t>Rio Grande do Norte</t>
  </si>
  <si>
    <t>RN</t>
  </si>
  <si>
    <t>Rio Grande do Sul</t>
  </si>
  <si>
    <t>RS</t>
  </si>
  <si>
    <t>Rondônia</t>
  </si>
  <si>
    <t>RO</t>
  </si>
  <si>
    <t>Roraima</t>
  </si>
  <si>
    <t>RR</t>
  </si>
  <si>
    <t>Santa Catarina</t>
  </si>
  <si>
    <t>SC</t>
  </si>
  <si>
    <t>São Paulo</t>
  </si>
  <si>
    <t>SP</t>
  </si>
  <si>
    <t>Sergipe</t>
  </si>
  <si>
    <t>SE</t>
  </si>
  <si>
    <t>Tocantins</t>
  </si>
  <si>
    <t>TO</t>
  </si>
  <si>
    <t>DF</t>
  </si>
  <si>
    <t>Campanha Nacional de Vacinação contra Influenza por grupos prioritários e Unidade Federada, 1999</t>
  </si>
  <si>
    <t>Unidade da Federação</t>
  </si>
  <si>
    <t>Crianças</t>
  </si>
  <si>
    <t>Gestantes</t>
  </si>
  <si>
    <t>Trabalhadores de saúde</t>
  </si>
  <si>
    <t>Puérperas</t>
  </si>
  <si>
    <t>Indígenas</t>
  </si>
  <si>
    <t>Adultos</t>
  </si>
  <si>
    <t>Idosos</t>
  </si>
  <si>
    <t>Professores</t>
  </si>
  <si>
    <t>Subtotal*</t>
  </si>
  <si>
    <t>População</t>
  </si>
  <si>
    <t>Nº total de doses aplicadas</t>
  </si>
  <si>
    <t>Cobertura Vacinal    (%)</t>
  </si>
  <si>
    <t>-</t>
  </si>
  <si>
    <t>Campanha Nacional de Vacinação contra Influenza por grupos prioritários e Unidade Federada, 2000</t>
  </si>
  <si>
    <t>Campanha Nacional de Vacinação contra Influenza por grupos prioritários e Unidade Federada, 2001</t>
  </si>
  <si>
    <t>Campanha Nacional de Vacinação contra Influenza por grupos prioritários e Unidade Federada, 2002</t>
  </si>
  <si>
    <t>Campanha Nacional de Vacinação contra Influenza por grupos prioritários e Unidade Federada, 2003</t>
  </si>
  <si>
    <t>Campanha Nacional de Vacinação contra Influenza por grupos prioritários e Unidade Federada, 2004</t>
  </si>
  <si>
    <t>Campanha Nacional de Vacinação contra Influenza por grupos prioritários e Unidade Federada, 2005</t>
  </si>
  <si>
    <t>Campanha Nacional de Vacinação contra Influenza por grupos prioritários e Unidade Federada, 2006</t>
  </si>
  <si>
    <t>Campanha Nacional de Vacinação contra Influenza por grupos prioritários e Unidade Federada, 2007</t>
  </si>
  <si>
    <t>Campanha Nacional de Vacinação contra Influenza por grupos prioritários e Unidade Federada, 2008</t>
  </si>
  <si>
    <t>Campanha Nacional de Vacinação contra Influenza por grupos prioritários e Unidade Federada, 2009</t>
  </si>
  <si>
    <t>Campanha Nacional de Vacinação contra Influenza por grupos prioritários e Unidade Federada, 2010</t>
  </si>
  <si>
    <t>Campanha Nacional de Vacinação contra Influenza por grupos prioritários e Unidade Federada, 2011</t>
  </si>
  <si>
    <t>Campanha Nacional de Vacinação contra Influenza por grupos prioritários e Unidade Federada, 2012</t>
  </si>
  <si>
    <t>Campanha Nacional de Vacinação contra Influenza por grupos prioritários e Unidade Federada, 2013</t>
  </si>
  <si>
    <t>Campanha Nacional de Vacinação contra Influenza por grupos prioritários e Unidade Federada, 2014</t>
  </si>
  <si>
    <t>Campanha Nacional de Vacinação contra Influenza por grupos prioritários e Unidade Federada, 2015</t>
  </si>
  <si>
    <t>Campanha Nacional de Vacinação contra Influenza por grupos prioritários e Unidade Federada, 2016</t>
  </si>
  <si>
    <t>Campanha Nacional de Vacinação contra Influenza por grupos prioritários e Unidade Federada, 2017</t>
  </si>
  <si>
    <t>Campanha Nacional de Vacinação contra Influenza por grupos prioritários e Unidade Federada, 2018</t>
  </si>
  <si>
    <t>Campanha Nacional de Vacinação contra Influenza por grupos prioritários e Unidade Federada, 2019</t>
  </si>
  <si>
    <t>Campanha Nacional de Vacinação contra Influenza por grupos prioritários e Unidade Federada, 2020</t>
  </si>
  <si>
    <t>Campanha Nacional de Vacinação contra Influenza por grupos prioritários e Unidade Federada, 2021</t>
  </si>
  <si>
    <t>Campanha Nacional de Vacinação contra Influenza por grupos prioritários e Unidade Federada, 2022</t>
  </si>
  <si>
    <t>Campanha Nacional de Vacinação contra Influenza por grupos prioritários e Unidade Federada, 2023</t>
  </si>
  <si>
    <t>Campanha Nacional de Vacinação contra Influenza por grupos prioritários e Unidade Federada, 2024</t>
  </si>
  <si>
    <t>Total</t>
  </si>
  <si>
    <t>Fonte: SIAPI</t>
  </si>
  <si>
    <t>Idosos (65+)</t>
  </si>
  <si>
    <t>Fonte: SIPNI</t>
  </si>
  <si>
    <t>Outros Grupos Prioritários</t>
  </si>
  <si>
    <t>Fonte: RNDS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</si>
</sst>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Verdana"/>
      <family val="2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right" vertical="center" wrapText="1"/>
    </xf>
    <xf numFmtId="164" fontId="0" fillId="0" borderId="0" xfId="0" applyNumberFormat="1"/>
    <xf numFmtId="3" fontId="4" fillId="0" borderId="0" xfId="0" applyNumberFormat="1" applyFont="1" applyAlignment="1">
      <alignment vertical="center" wrapText="1"/>
    </xf>
    <xf numFmtId="3" fontId="4" fillId="0" borderId="8" xfId="0" applyNumberFormat="1" applyFont="1" applyBorder="1" applyAlignment="1">
      <alignment horizontal="right" vertical="center" wrapText="1"/>
    </xf>
    <xf numFmtId="0" fontId="1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left"/>
    </xf>
    <xf numFmtId="2" fontId="1" fillId="0" borderId="0" xfId="0" applyNumberFormat="1" applyFont="1"/>
    <xf numFmtId="0" fontId="7" fillId="0" borderId="0" xfId="0" applyFont="1" applyAlignment="1">
      <alignment horizontal="left"/>
    </xf>
    <xf numFmtId="3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C86"/>
  <sheetViews>
    <sheetView topLeftCell="A26" workbookViewId="0">
      <selection activeCell="AA34" sqref="AA34:AC60"/>
    </sheetView>
  </sheetViews>
  <sheetFormatPr baseColWidth="10" defaultColWidth="8.83203125" defaultRowHeight="15" x14ac:dyDescent="0.2"/>
  <cols>
    <col min="1" max="1" width="22" bestFit="1" customWidth="1"/>
    <col min="2" max="3" width="10.1640625" bestFit="1" customWidth="1"/>
    <col min="4" max="4" width="6" bestFit="1" customWidth="1"/>
    <col min="7" max="7" width="6" bestFit="1" customWidth="1"/>
    <col min="10" max="10" width="7" bestFit="1" customWidth="1"/>
    <col min="11" max="12" width="7.5" bestFit="1" customWidth="1"/>
    <col min="13" max="13" width="7" bestFit="1" customWidth="1"/>
    <col min="14" max="15" width="7.5" bestFit="1" customWidth="1"/>
    <col min="16" max="16" width="7" bestFit="1" customWidth="1"/>
    <col min="19" max="19" width="7" bestFit="1" customWidth="1"/>
    <col min="20" max="21" width="10.1640625" bestFit="1" customWidth="1"/>
    <col min="22" max="22" width="7" bestFit="1" customWidth="1"/>
    <col min="23" max="24" width="10.1640625" bestFit="1" customWidth="1"/>
    <col min="25" max="25" width="7.5" bestFit="1" customWidth="1"/>
  </cols>
  <sheetData>
    <row r="3" spans="1:28" x14ac:dyDescent="0.2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  <c r="Z3" t="s">
        <v>25</v>
      </c>
      <c r="AA3" t="s">
        <v>26</v>
      </c>
      <c r="AB3" t="s">
        <v>27</v>
      </c>
    </row>
    <row r="4" spans="1:28" x14ac:dyDescent="0.2">
      <c r="A4" s="4" t="s">
        <v>28</v>
      </c>
      <c r="B4" s="2">
        <v>87825</v>
      </c>
      <c r="C4" s="2">
        <v>49364</v>
      </c>
      <c r="D4">
        <v>56.21</v>
      </c>
      <c r="E4" s="2">
        <v>11835</v>
      </c>
      <c r="F4" s="2">
        <v>7843</v>
      </c>
      <c r="G4">
        <v>66.27</v>
      </c>
      <c r="H4" s="2">
        <v>16862</v>
      </c>
      <c r="I4" s="2">
        <v>16864</v>
      </c>
      <c r="J4">
        <v>100.01</v>
      </c>
      <c r="K4" s="2">
        <v>1943</v>
      </c>
      <c r="L4" s="2">
        <v>1474</v>
      </c>
      <c r="M4">
        <v>75.86</v>
      </c>
      <c r="N4" s="2">
        <v>20885</v>
      </c>
      <c r="O4" s="2">
        <v>18865</v>
      </c>
      <c r="P4">
        <v>90.33</v>
      </c>
      <c r="Q4" s="2">
        <v>21159</v>
      </c>
      <c r="R4" s="2">
        <v>18234</v>
      </c>
      <c r="S4">
        <v>86.18</v>
      </c>
      <c r="T4" s="2">
        <v>48514</v>
      </c>
      <c r="U4" s="2">
        <v>56341</v>
      </c>
      <c r="V4">
        <v>116.13</v>
      </c>
      <c r="W4" s="2">
        <v>209023</v>
      </c>
      <c r="X4" s="2">
        <v>168985</v>
      </c>
      <c r="Y4">
        <v>80.849999999999994</v>
      </c>
      <c r="Z4" s="6">
        <v>258786</v>
      </c>
      <c r="AA4" s="6">
        <v>176541</v>
      </c>
      <c r="AB4" s="7">
        <f t="shared" ref="AB4:AB31" si="0">AA4/Z4*100</f>
        <v>68.218914469870867</v>
      </c>
    </row>
    <row r="5" spans="1:28" x14ac:dyDescent="0.2">
      <c r="A5" s="4" t="s">
        <v>29</v>
      </c>
      <c r="B5" s="2">
        <v>294687</v>
      </c>
      <c r="C5" s="2">
        <v>235171</v>
      </c>
      <c r="D5">
        <v>79.8</v>
      </c>
      <c r="E5" s="2">
        <v>36133</v>
      </c>
      <c r="F5" s="2">
        <v>30846</v>
      </c>
      <c r="G5">
        <v>85.37</v>
      </c>
      <c r="H5" s="2">
        <v>74278</v>
      </c>
      <c r="I5" s="2">
        <v>85991</v>
      </c>
      <c r="J5">
        <v>115.77</v>
      </c>
      <c r="K5" s="2">
        <v>5936</v>
      </c>
      <c r="L5" s="2">
        <v>5312</v>
      </c>
      <c r="M5">
        <v>89.49</v>
      </c>
      <c r="N5" s="2">
        <v>11658</v>
      </c>
      <c r="O5" s="2">
        <v>13362</v>
      </c>
      <c r="P5">
        <v>114.62</v>
      </c>
      <c r="Q5" s="2">
        <v>113162</v>
      </c>
      <c r="R5" s="2">
        <v>94386</v>
      </c>
      <c r="S5">
        <v>83.41</v>
      </c>
      <c r="T5" s="2">
        <v>280517</v>
      </c>
      <c r="U5" s="2">
        <v>339342</v>
      </c>
      <c r="V5">
        <v>120.97</v>
      </c>
      <c r="W5" s="2">
        <v>816371</v>
      </c>
      <c r="X5" s="2">
        <v>804410</v>
      </c>
      <c r="Y5">
        <v>98.53</v>
      </c>
      <c r="Z5" s="6">
        <v>991504</v>
      </c>
      <c r="AA5" s="6">
        <v>881708</v>
      </c>
      <c r="AB5" s="7">
        <f t="shared" si="0"/>
        <v>88.926317997708537</v>
      </c>
    </row>
    <row r="6" spans="1:28" x14ac:dyDescent="0.2">
      <c r="A6" s="4" t="s">
        <v>30</v>
      </c>
      <c r="B6" s="2">
        <v>81047</v>
      </c>
      <c r="C6" s="2">
        <v>80011</v>
      </c>
      <c r="D6">
        <v>98.72</v>
      </c>
      <c r="E6" s="2">
        <v>11642</v>
      </c>
      <c r="F6" s="2">
        <v>11187</v>
      </c>
      <c r="G6">
        <v>96.09</v>
      </c>
      <c r="H6" s="2">
        <v>18084</v>
      </c>
      <c r="I6" s="2">
        <v>18538</v>
      </c>
      <c r="J6">
        <v>102.51</v>
      </c>
      <c r="K6" s="2">
        <v>1913</v>
      </c>
      <c r="L6" s="2">
        <v>2150</v>
      </c>
      <c r="M6">
        <v>112.39</v>
      </c>
      <c r="N6" s="2">
        <v>8846</v>
      </c>
      <c r="O6" s="2">
        <v>9639</v>
      </c>
      <c r="P6">
        <v>108.96</v>
      </c>
      <c r="Q6" s="2">
        <v>17355</v>
      </c>
      <c r="R6" s="2">
        <v>19918</v>
      </c>
      <c r="S6">
        <v>114.77</v>
      </c>
      <c r="T6" s="2">
        <v>35752</v>
      </c>
      <c r="U6" s="2">
        <v>39296</v>
      </c>
      <c r="V6">
        <v>109.91</v>
      </c>
      <c r="W6" s="2">
        <v>174639</v>
      </c>
      <c r="X6" s="2">
        <v>180739</v>
      </c>
      <c r="Y6">
        <v>103.49</v>
      </c>
      <c r="Z6" s="6">
        <v>219859</v>
      </c>
      <c r="AA6" s="6">
        <v>207979</v>
      </c>
      <c r="AB6" s="7">
        <f t="shared" si="0"/>
        <v>94.596536871358467</v>
      </c>
    </row>
    <row r="7" spans="1:28" x14ac:dyDescent="0.2">
      <c r="A7" s="4" t="s">
        <v>31</v>
      </c>
      <c r="B7" s="2">
        <v>420766</v>
      </c>
      <c r="C7" s="2">
        <v>356454</v>
      </c>
      <c r="D7">
        <v>84.72</v>
      </c>
      <c r="E7" s="2">
        <v>57514</v>
      </c>
      <c r="F7" s="2">
        <v>53050</v>
      </c>
      <c r="G7">
        <v>92.24</v>
      </c>
      <c r="H7" s="2">
        <v>85763</v>
      </c>
      <c r="I7" s="2">
        <v>86357</v>
      </c>
      <c r="J7">
        <v>100.69</v>
      </c>
      <c r="K7" s="2">
        <v>9455</v>
      </c>
      <c r="L7" s="2">
        <v>9396</v>
      </c>
      <c r="M7">
        <v>99.38</v>
      </c>
      <c r="N7" s="2">
        <v>186247</v>
      </c>
      <c r="O7" s="2">
        <v>187237</v>
      </c>
      <c r="P7">
        <v>100.53</v>
      </c>
      <c r="Q7" s="2">
        <v>99242</v>
      </c>
      <c r="R7" s="2">
        <v>101606</v>
      </c>
      <c r="S7">
        <v>102.38</v>
      </c>
      <c r="T7" s="2">
        <v>216699</v>
      </c>
      <c r="U7" s="2">
        <v>278925</v>
      </c>
      <c r="V7">
        <v>128.72</v>
      </c>
      <c r="W7" s="2">
        <v>1075686</v>
      </c>
      <c r="X7" s="2">
        <v>1073025</v>
      </c>
      <c r="Y7">
        <v>99.75</v>
      </c>
      <c r="Z7" s="6">
        <v>1241291</v>
      </c>
      <c r="AA7" s="6">
        <v>1121855</v>
      </c>
      <c r="AB7" s="7">
        <f t="shared" si="0"/>
        <v>90.378082174123548</v>
      </c>
    </row>
    <row r="8" spans="1:28" x14ac:dyDescent="0.2">
      <c r="A8" s="4" t="s">
        <v>32</v>
      </c>
      <c r="B8" s="2">
        <v>1177248</v>
      </c>
      <c r="C8" s="2">
        <v>836686</v>
      </c>
      <c r="D8">
        <v>71.069999999999993</v>
      </c>
      <c r="E8" s="2">
        <v>149919</v>
      </c>
      <c r="F8" s="2">
        <v>122902</v>
      </c>
      <c r="G8">
        <v>81.98</v>
      </c>
      <c r="H8" s="2">
        <v>335068</v>
      </c>
      <c r="I8" s="2">
        <v>374368</v>
      </c>
      <c r="J8">
        <v>111.73</v>
      </c>
      <c r="K8" s="2">
        <v>24636</v>
      </c>
      <c r="L8" s="2">
        <v>21936</v>
      </c>
      <c r="M8">
        <v>89.04</v>
      </c>
      <c r="N8" s="2">
        <v>31405</v>
      </c>
      <c r="O8" s="2">
        <v>33714</v>
      </c>
      <c r="P8">
        <v>107.35</v>
      </c>
      <c r="Q8" s="2">
        <v>539186</v>
      </c>
      <c r="R8" s="2">
        <v>367934</v>
      </c>
      <c r="S8">
        <v>68.239999999999995</v>
      </c>
      <c r="T8" s="2">
        <v>1463931</v>
      </c>
      <c r="U8" s="2">
        <v>1723997</v>
      </c>
      <c r="V8">
        <v>117.76</v>
      </c>
      <c r="W8" s="2">
        <v>3721393</v>
      </c>
      <c r="X8" s="2">
        <v>3481537</v>
      </c>
      <c r="Y8">
        <v>93.55</v>
      </c>
      <c r="Z8" s="6">
        <v>4639333</v>
      </c>
      <c r="AA8" s="6">
        <v>3778484</v>
      </c>
      <c r="AB8" s="7">
        <f t="shared" si="0"/>
        <v>81.444552482005491</v>
      </c>
    </row>
    <row r="9" spans="1:28" x14ac:dyDescent="0.2">
      <c r="A9" s="4" t="s">
        <v>33</v>
      </c>
      <c r="B9" s="2">
        <v>15515474</v>
      </c>
      <c r="C9" s="2">
        <v>11414548</v>
      </c>
      <c r="D9">
        <v>73.569999999999993</v>
      </c>
      <c r="E9" s="2">
        <v>2143981</v>
      </c>
      <c r="F9" s="2">
        <v>1648415</v>
      </c>
      <c r="G9">
        <v>76.89</v>
      </c>
      <c r="H9" s="2">
        <v>5034064</v>
      </c>
      <c r="I9" s="2">
        <v>5895851</v>
      </c>
      <c r="J9">
        <v>117.12</v>
      </c>
      <c r="K9" s="2">
        <v>352321</v>
      </c>
      <c r="L9" s="2">
        <v>293510</v>
      </c>
      <c r="M9">
        <v>83.31</v>
      </c>
      <c r="N9" s="2">
        <v>715424</v>
      </c>
      <c r="O9" s="2">
        <v>682320</v>
      </c>
      <c r="P9">
        <v>95.37</v>
      </c>
      <c r="Q9" s="2">
        <v>8404676</v>
      </c>
      <c r="R9" s="2">
        <v>5611170</v>
      </c>
      <c r="S9">
        <v>66.760000000000005</v>
      </c>
      <c r="T9" s="2">
        <v>20889849</v>
      </c>
      <c r="U9" s="2">
        <v>25222781</v>
      </c>
      <c r="V9">
        <v>120.74</v>
      </c>
      <c r="W9" s="2">
        <v>53055789</v>
      </c>
      <c r="X9" s="2">
        <v>50768595</v>
      </c>
      <c r="Y9">
        <v>95.69</v>
      </c>
      <c r="Z9" s="6">
        <v>67671224</v>
      </c>
      <c r="AA9" s="6">
        <v>55733461</v>
      </c>
      <c r="AB9" s="7">
        <f t="shared" si="0"/>
        <v>82.35917381958393</v>
      </c>
    </row>
    <row r="10" spans="1:28" x14ac:dyDescent="0.2">
      <c r="A10" s="4" t="s">
        <v>34</v>
      </c>
      <c r="B10" s="2">
        <v>703164</v>
      </c>
      <c r="C10" s="2">
        <v>563864</v>
      </c>
      <c r="D10">
        <v>80.19</v>
      </c>
      <c r="E10" s="2">
        <v>94702</v>
      </c>
      <c r="F10" s="2">
        <v>77923</v>
      </c>
      <c r="G10">
        <v>82.28</v>
      </c>
      <c r="H10" s="2">
        <v>182907</v>
      </c>
      <c r="I10" s="2">
        <v>225539</v>
      </c>
      <c r="J10">
        <v>123.31</v>
      </c>
      <c r="K10" s="2">
        <v>15570</v>
      </c>
      <c r="L10" s="2">
        <v>13003</v>
      </c>
      <c r="M10">
        <v>83.51</v>
      </c>
      <c r="N10" s="2">
        <v>26903</v>
      </c>
      <c r="O10" s="2">
        <v>25360</v>
      </c>
      <c r="P10">
        <v>94.26</v>
      </c>
      <c r="Q10" s="2">
        <v>318554</v>
      </c>
      <c r="R10" s="2">
        <v>244918</v>
      </c>
      <c r="S10">
        <v>76.88</v>
      </c>
      <c r="T10" s="2">
        <v>924727</v>
      </c>
      <c r="U10" s="2">
        <v>1047565</v>
      </c>
      <c r="V10">
        <v>113.28</v>
      </c>
      <c r="W10" s="2">
        <v>2266527</v>
      </c>
      <c r="X10" s="2">
        <v>2198172</v>
      </c>
      <c r="Y10">
        <v>96.98</v>
      </c>
      <c r="Z10" s="6">
        <v>2861823</v>
      </c>
      <c r="AA10" s="6">
        <v>2421411</v>
      </c>
      <c r="AB10" s="7">
        <f t="shared" si="0"/>
        <v>84.610788298228087</v>
      </c>
    </row>
    <row r="11" spans="1:28" x14ac:dyDescent="0.2">
      <c r="A11" s="4" t="s">
        <v>35</v>
      </c>
      <c r="B11" s="2">
        <v>221839</v>
      </c>
      <c r="C11" s="2">
        <v>142355</v>
      </c>
      <c r="D11">
        <v>64.17</v>
      </c>
      <c r="E11" s="2">
        <v>32505</v>
      </c>
      <c r="F11" s="2">
        <v>22008</v>
      </c>
      <c r="G11">
        <v>67.709999999999994</v>
      </c>
      <c r="H11" s="2">
        <v>101996</v>
      </c>
      <c r="I11" s="2">
        <v>129627</v>
      </c>
      <c r="J11">
        <v>127.09</v>
      </c>
      <c r="K11" s="2">
        <v>5343</v>
      </c>
      <c r="L11" s="2">
        <v>3815</v>
      </c>
      <c r="M11">
        <v>71.400000000000006</v>
      </c>
      <c r="N11">
        <v>0</v>
      </c>
      <c r="O11">
        <v>584</v>
      </c>
      <c r="P11">
        <v>0</v>
      </c>
      <c r="Q11" s="2">
        <v>98492</v>
      </c>
      <c r="R11" s="2">
        <v>54644</v>
      </c>
      <c r="S11">
        <v>55.48</v>
      </c>
      <c r="T11" s="2">
        <v>203639</v>
      </c>
      <c r="U11" s="2">
        <v>308849</v>
      </c>
      <c r="V11">
        <v>151.66</v>
      </c>
      <c r="W11" s="2">
        <v>663814</v>
      </c>
      <c r="X11" s="2">
        <v>661882</v>
      </c>
      <c r="Y11">
        <v>99.71</v>
      </c>
      <c r="Z11" s="6">
        <v>912914</v>
      </c>
      <c r="AA11" s="6">
        <v>786272</v>
      </c>
      <c r="AB11" s="7">
        <f t="shared" si="0"/>
        <v>86.127718492651013</v>
      </c>
    </row>
    <row r="12" spans="1:28" x14ac:dyDescent="0.2">
      <c r="A12" s="4" t="s">
        <v>36</v>
      </c>
      <c r="B12" s="2">
        <v>279488</v>
      </c>
      <c r="C12" s="2">
        <v>229967</v>
      </c>
      <c r="D12">
        <v>82.28</v>
      </c>
      <c r="E12" s="2">
        <v>40067</v>
      </c>
      <c r="F12" s="2">
        <v>32455</v>
      </c>
      <c r="G12">
        <v>81</v>
      </c>
      <c r="H12" s="2">
        <v>99552</v>
      </c>
      <c r="I12" s="2">
        <v>111980</v>
      </c>
      <c r="J12">
        <v>112.48</v>
      </c>
      <c r="K12" s="2">
        <v>6585</v>
      </c>
      <c r="L12" s="2">
        <v>6144</v>
      </c>
      <c r="M12">
        <v>93.3</v>
      </c>
      <c r="N12" s="2">
        <v>4632</v>
      </c>
      <c r="O12" s="2">
        <v>4169</v>
      </c>
      <c r="P12">
        <v>90</v>
      </c>
      <c r="Q12" s="2">
        <v>163219</v>
      </c>
      <c r="R12" s="2">
        <v>129954</v>
      </c>
      <c r="S12">
        <v>79.62</v>
      </c>
      <c r="T12" s="2">
        <v>370769</v>
      </c>
      <c r="U12" s="2">
        <v>509990</v>
      </c>
      <c r="V12">
        <v>137.55000000000001</v>
      </c>
      <c r="W12" s="2">
        <v>964312</v>
      </c>
      <c r="X12" s="2">
        <v>1024659</v>
      </c>
      <c r="Y12">
        <v>106.26</v>
      </c>
      <c r="Z12" s="6">
        <v>1216320</v>
      </c>
      <c r="AA12" s="6">
        <v>1148416</v>
      </c>
      <c r="AB12" s="7">
        <f t="shared" si="0"/>
        <v>94.417258616153646</v>
      </c>
    </row>
    <row r="13" spans="1:28" x14ac:dyDescent="0.2">
      <c r="A13" s="4" t="s">
        <v>37</v>
      </c>
      <c r="B13" s="2">
        <v>504728</v>
      </c>
      <c r="C13" s="2">
        <v>361105</v>
      </c>
      <c r="D13">
        <v>71.540000000000006</v>
      </c>
      <c r="E13" s="2">
        <v>71693</v>
      </c>
      <c r="F13" s="2">
        <v>65917</v>
      </c>
      <c r="G13">
        <v>91.94</v>
      </c>
      <c r="H13" s="2">
        <v>198053</v>
      </c>
      <c r="I13" s="2">
        <v>206834</v>
      </c>
      <c r="J13">
        <v>104.43</v>
      </c>
      <c r="K13" s="2">
        <v>11776</v>
      </c>
      <c r="L13" s="2">
        <v>10543</v>
      </c>
      <c r="M13">
        <v>89.53</v>
      </c>
      <c r="N13">
        <v>451</v>
      </c>
      <c r="O13" s="2">
        <v>1223</v>
      </c>
      <c r="P13">
        <v>271.18</v>
      </c>
      <c r="Q13" s="2">
        <v>247837</v>
      </c>
      <c r="R13" s="2">
        <v>199650</v>
      </c>
      <c r="S13">
        <v>80.56</v>
      </c>
      <c r="T13" s="2">
        <v>573809</v>
      </c>
      <c r="U13" s="2">
        <v>725487</v>
      </c>
      <c r="V13">
        <v>126.43</v>
      </c>
      <c r="W13" s="2">
        <v>1608347</v>
      </c>
      <c r="X13" s="2">
        <v>1570759</v>
      </c>
      <c r="Y13">
        <v>97.66</v>
      </c>
      <c r="Z13" s="6">
        <v>2106796</v>
      </c>
      <c r="AA13" s="6">
        <v>1769347</v>
      </c>
      <c r="AB13" s="7">
        <f t="shared" si="0"/>
        <v>83.982834598129102</v>
      </c>
    </row>
    <row r="14" spans="1:28" x14ac:dyDescent="0.2">
      <c r="A14" s="4" t="s">
        <v>38</v>
      </c>
      <c r="B14" s="2">
        <v>686922</v>
      </c>
      <c r="C14" s="2">
        <v>601677</v>
      </c>
      <c r="D14">
        <v>87.59</v>
      </c>
      <c r="E14" s="2">
        <v>82899</v>
      </c>
      <c r="F14" s="2">
        <v>73832</v>
      </c>
      <c r="G14">
        <v>89.06</v>
      </c>
      <c r="H14" s="2">
        <v>132632</v>
      </c>
      <c r="I14" s="2">
        <v>153051</v>
      </c>
      <c r="J14">
        <v>115.4</v>
      </c>
      <c r="K14" s="2">
        <v>13622</v>
      </c>
      <c r="L14" s="2">
        <v>13699</v>
      </c>
      <c r="M14">
        <v>100.57</v>
      </c>
      <c r="N14" s="2">
        <v>36487</v>
      </c>
      <c r="O14" s="2">
        <v>38219</v>
      </c>
      <c r="P14">
        <v>104.75</v>
      </c>
      <c r="Q14" s="2">
        <v>220477</v>
      </c>
      <c r="R14" s="2">
        <v>201505</v>
      </c>
      <c r="S14">
        <v>91.4</v>
      </c>
      <c r="T14" s="2">
        <v>579919</v>
      </c>
      <c r="U14" s="2">
        <v>688611</v>
      </c>
      <c r="V14">
        <v>118.74</v>
      </c>
      <c r="W14" s="2">
        <v>1752958</v>
      </c>
      <c r="X14" s="2">
        <v>1770594</v>
      </c>
      <c r="Y14">
        <v>101.01</v>
      </c>
      <c r="Z14" s="6">
        <v>2092920</v>
      </c>
      <c r="AA14" s="6">
        <v>1907493</v>
      </c>
      <c r="AB14" s="7">
        <f t="shared" si="0"/>
        <v>91.140272920130727</v>
      </c>
    </row>
    <row r="15" spans="1:28" x14ac:dyDescent="0.2">
      <c r="A15" s="4" t="s">
        <v>39</v>
      </c>
      <c r="B15" s="2">
        <v>279216</v>
      </c>
      <c r="C15" s="2">
        <v>198047</v>
      </c>
      <c r="D15">
        <v>70.930000000000007</v>
      </c>
      <c r="E15" s="2">
        <v>40165</v>
      </c>
      <c r="F15" s="2">
        <v>31295</v>
      </c>
      <c r="G15">
        <v>77.92</v>
      </c>
      <c r="H15" s="2">
        <v>65717</v>
      </c>
      <c r="I15" s="2">
        <v>77636</v>
      </c>
      <c r="J15">
        <v>118.14</v>
      </c>
      <c r="K15" s="2">
        <v>6603</v>
      </c>
      <c r="L15" s="2">
        <v>5965</v>
      </c>
      <c r="M15">
        <v>90.34</v>
      </c>
      <c r="N15" s="2">
        <v>48870</v>
      </c>
      <c r="O15" s="2">
        <v>41166</v>
      </c>
      <c r="P15">
        <v>84.24</v>
      </c>
      <c r="Q15" s="2">
        <v>116115</v>
      </c>
      <c r="R15" s="2">
        <v>78639</v>
      </c>
      <c r="S15">
        <v>67.73</v>
      </c>
      <c r="T15" s="2">
        <v>244775</v>
      </c>
      <c r="U15" s="2">
        <v>301386</v>
      </c>
      <c r="V15">
        <v>123.13</v>
      </c>
      <c r="W15" s="2">
        <v>801461</v>
      </c>
      <c r="X15" s="2">
        <v>734134</v>
      </c>
      <c r="Y15">
        <v>91.6</v>
      </c>
      <c r="Z15" s="6">
        <v>979203</v>
      </c>
      <c r="AA15" s="6">
        <v>820327</v>
      </c>
      <c r="AB15" s="7">
        <f t="shared" si="0"/>
        <v>83.774968009697687</v>
      </c>
    </row>
    <row r="16" spans="1:28" x14ac:dyDescent="0.2">
      <c r="A16" s="4" t="s">
        <v>40</v>
      </c>
      <c r="B16" s="2">
        <v>218156</v>
      </c>
      <c r="C16" s="2">
        <v>171275</v>
      </c>
      <c r="D16">
        <v>78.510000000000005</v>
      </c>
      <c r="E16" s="2">
        <v>31831</v>
      </c>
      <c r="F16" s="2">
        <v>23127</v>
      </c>
      <c r="G16">
        <v>72.66</v>
      </c>
      <c r="H16" s="2">
        <v>59569</v>
      </c>
      <c r="I16" s="2">
        <v>69988</v>
      </c>
      <c r="J16">
        <v>117.49</v>
      </c>
      <c r="K16" s="2">
        <v>5231</v>
      </c>
      <c r="L16" s="2">
        <v>4413</v>
      </c>
      <c r="M16">
        <v>84.36</v>
      </c>
      <c r="N16" s="2">
        <v>77079</v>
      </c>
      <c r="O16" s="2">
        <v>65872</v>
      </c>
      <c r="P16">
        <v>85.46</v>
      </c>
      <c r="Q16" s="2">
        <v>104170</v>
      </c>
      <c r="R16" s="2">
        <v>77453</v>
      </c>
      <c r="S16">
        <v>74.349999999999994</v>
      </c>
      <c r="T16" s="2">
        <v>244384</v>
      </c>
      <c r="U16" s="2">
        <v>289158</v>
      </c>
      <c r="V16">
        <v>118.32</v>
      </c>
      <c r="W16" s="2">
        <v>740420</v>
      </c>
      <c r="X16" s="2">
        <v>701286</v>
      </c>
      <c r="Y16">
        <v>94.71</v>
      </c>
      <c r="Z16" s="6">
        <v>902280</v>
      </c>
      <c r="AA16" s="6">
        <v>778206</v>
      </c>
      <c r="AB16" s="7">
        <f t="shared" si="0"/>
        <v>86.248836281420409</v>
      </c>
    </row>
    <row r="17" spans="1:28" x14ac:dyDescent="0.2">
      <c r="A17" s="4" t="s">
        <v>41</v>
      </c>
      <c r="B17" s="2">
        <v>1423231</v>
      </c>
      <c r="C17" s="2">
        <v>1146988</v>
      </c>
      <c r="D17">
        <v>80.59</v>
      </c>
      <c r="E17" s="2">
        <v>190256</v>
      </c>
      <c r="F17" s="2">
        <v>153764</v>
      </c>
      <c r="G17">
        <v>80.819999999999993</v>
      </c>
      <c r="H17" s="2">
        <v>469506</v>
      </c>
      <c r="I17" s="2">
        <v>606091</v>
      </c>
      <c r="J17">
        <v>129.09</v>
      </c>
      <c r="K17" s="2">
        <v>31252</v>
      </c>
      <c r="L17" s="2">
        <v>29504</v>
      </c>
      <c r="M17">
        <v>94.41</v>
      </c>
      <c r="N17" s="2">
        <v>14193</v>
      </c>
      <c r="O17" s="2">
        <v>13171</v>
      </c>
      <c r="P17">
        <v>92.8</v>
      </c>
      <c r="Q17" s="2">
        <v>932781</v>
      </c>
      <c r="R17" s="2">
        <v>692252</v>
      </c>
      <c r="S17">
        <v>74.209999999999994</v>
      </c>
      <c r="T17" s="2">
        <v>2337624</v>
      </c>
      <c r="U17" s="2">
        <v>2923445</v>
      </c>
      <c r="V17">
        <v>125.06</v>
      </c>
      <c r="W17" s="2">
        <v>5398843</v>
      </c>
      <c r="X17" s="2">
        <v>5565215</v>
      </c>
      <c r="Y17">
        <v>103.08</v>
      </c>
      <c r="Z17" s="6">
        <v>7013829</v>
      </c>
      <c r="AA17" s="6">
        <v>6174488</v>
      </c>
      <c r="AB17" s="7">
        <f t="shared" si="0"/>
        <v>88.033055838686693</v>
      </c>
    </row>
    <row r="18" spans="1:28" x14ac:dyDescent="0.2">
      <c r="A18" s="4" t="s">
        <v>42</v>
      </c>
      <c r="B18" s="2">
        <v>819421</v>
      </c>
      <c r="C18" s="2">
        <v>542161</v>
      </c>
      <c r="D18">
        <v>66.16</v>
      </c>
      <c r="E18" s="2">
        <v>103275</v>
      </c>
      <c r="F18" s="2">
        <v>87137</v>
      </c>
      <c r="G18">
        <v>84.37</v>
      </c>
      <c r="H18" s="2">
        <v>138909</v>
      </c>
      <c r="I18" s="2">
        <v>157316</v>
      </c>
      <c r="J18">
        <v>113.25</v>
      </c>
      <c r="K18" s="2">
        <v>16977</v>
      </c>
      <c r="L18" s="2">
        <v>15294</v>
      </c>
      <c r="M18">
        <v>90.09</v>
      </c>
      <c r="N18" s="2">
        <v>43852</v>
      </c>
      <c r="O18" s="2">
        <v>33852</v>
      </c>
      <c r="P18">
        <v>77.2</v>
      </c>
      <c r="Q18" s="2">
        <v>239724</v>
      </c>
      <c r="R18" s="2">
        <v>194070</v>
      </c>
      <c r="S18">
        <v>80.959999999999994</v>
      </c>
      <c r="T18" s="2">
        <v>549470</v>
      </c>
      <c r="U18" s="2">
        <v>641034</v>
      </c>
      <c r="V18">
        <v>116.66</v>
      </c>
      <c r="W18" s="2">
        <v>1911628</v>
      </c>
      <c r="X18" s="2">
        <v>1670864</v>
      </c>
      <c r="Y18">
        <v>87.41</v>
      </c>
      <c r="Z18" s="6">
        <v>2332326</v>
      </c>
      <c r="AA18" s="6">
        <v>1838704</v>
      </c>
      <c r="AB18" s="7">
        <f t="shared" si="0"/>
        <v>78.835634469623884</v>
      </c>
    </row>
    <row r="19" spans="1:28" x14ac:dyDescent="0.2">
      <c r="A19" s="4" t="s">
        <v>43</v>
      </c>
      <c r="B19" s="2">
        <v>321715</v>
      </c>
      <c r="C19" s="2">
        <v>274538</v>
      </c>
      <c r="D19">
        <v>85.34</v>
      </c>
      <c r="E19" s="2">
        <v>42091</v>
      </c>
      <c r="F19" s="2">
        <v>37200</v>
      </c>
      <c r="G19">
        <v>88.38</v>
      </c>
      <c r="H19" s="2">
        <v>93753</v>
      </c>
      <c r="I19" s="2">
        <v>111453</v>
      </c>
      <c r="J19">
        <v>118.88</v>
      </c>
      <c r="K19" s="2">
        <v>6912</v>
      </c>
      <c r="L19" s="2">
        <v>6935</v>
      </c>
      <c r="M19">
        <v>100.33</v>
      </c>
      <c r="N19" s="2">
        <v>15279</v>
      </c>
      <c r="O19" s="2">
        <v>15108</v>
      </c>
      <c r="P19">
        <v>98.88</v>
      </c>
      <c r="Q19" s="2">
        <v>148757</v>
      </c>
      <c r="R19" s="2">
        <v>139578</v>
      </c>
      <c r="S19">
        <v>93.83</v>
      </c>
      <c r="T19" s="2">
        <v>456717</v>
      </c>
      <c r="U19" s="2">
        <v>498706</v>
      </c>
      <c r="V19">
        <v>109.19</v>
      </c>
      <c r="W19" s="2">
        <v>1085224</v>
      </c>
      <c r="X19" s="2">
        <v>1083518</v>
      </c>
      <c r="Y19">
        <v>99.84</v>
      </c>
      <c r="Z19" s="6">
        <v>1329960</v>
      </c>
      <c r="AA19" s="6">
        <v>1166835</v>
      </c>
      <c r="AB19" s="7">
        <f t="shared" si="0"/>
        <v>87.734593521609668</v>
      </c>
    </row>
    <row r="20" spans="1:28" x14ac:dyDescent="0.2">
      <c r="A20" s="4" t="s">
        <v>44</v>
      </c>
      <c r="B20" s="2">
        <v>804401</v>
      </c>
      <c r="C20" s="2">
        <v>565056</v>
      </c>
      <c r="D20">
        <v>70.25</v>
      </c>
      <c r="E20" s="2">
        <v>116344</v>
      </c>
      <c r="F20" s="2">
        <v>81963</v>
      </c>
      <c r="G20">
        <v>70.45</v>
      </c>
      <c r="H20" s="2">
        <v>245266</v>
      </c>
      <c r="I20" s="2">
        <v>272817</v>
      </c>
      <c r="J20">
        <v>111.23</v>
      </c>
      <c r="K20" s="2">
        <v>19110</v>
      </c>
      <c r="L20" s="2">
        <v>14981</v>
      </c>
      <c r="M20">
        <v>78.39</v>
      </c>
      <c r="N20" s="2">
        <v>16000</v>
      </c>
      <c r="O20" s="2">
        <v>17345</v>
      </c>
      <c r="P20">
        <v>108.41</v>
      </c>
      <c r="Q20" s="2">
        <v>494625</v>
      </c>
      <c r="R20" s="2">
        <v>302535</v>
      </c>
      <c r="S20">
        <v>61.16</v>
      </c>
      <c r="T20" s="2">
        <v>1184212</v>
      </c>
      <c r="U20" s="2">
        <v>1395287</v>
      </c>
      <c r="V20">
        <v>117.82</v>
      </c>
      <c r="W20" s="2">
        <v>2879958</v>
      </c>
      <c r="X20" s="2">
        <v>2649984</v>
      </c>
      <c r="Y20">
        <v>92.01</v>
      </c>
      <c r="Z20" s="6">
        <v>3844151</v>
      </c>
      <c r="AA20" s="6">
        <v>2932743</v>
      </c>
      <c r="AB20" s="7">
        <f t="shared" si="0"/>
        <v>76.291045799189476</v>
      </c>
    </row>
    <row r="21" spans="1:28" x14ac:dyDescent="0.2">
      <c r="A21" s="4" t="s">
        <v>45</v>
      </c>
      <c r="B21" s="2">
        <v>752560</v>
      </c>
      <c r="C21" s="2">
        <v>631120</v>
      </c>
      <c r="D21">
        <v>83.86</v>
      </c>
      <c r="E21" s="2">
        <v>98064</v>
      </c>
      <c r="F21" s="2">
        <v>90508</v>
      </c>
      <c r="G21">
        <v>92.29</v>
      </c>
      <c r="H21" s="2">
        <v>196946</v>
      </c>
      <c r="I21" s="2">
        <v>259370</v>
      </c>
      <c r="J21">
        <v>131.69999999999999</v>
      </c>
      <c r="K21" s="2">
        <v>16116</v>
      </c>
      <c r="L21" s="2">
        <v>16768</v>
      </c>
      <c r="M21">
        <v>104.05</v>
      </c>
      <c r="N21" s="2">
        <v>38209</v>
      </c>
      <c r="O21" s="2">
        <v>39279</v>
      </c>
      <c r="P21">
        <v>102.8</v>
      </c>
      <c r="Q21" s="2">
        <v>347715</v>
      </c>
      <c r="R21" s="2">
        <v>278027</v>
      </c>
      <c r="S21">
        <v>79.959999999999994</v>
      </c>
      <c r="T21" s="2">
        <v>951169</v>
      </c>
      <c r="U21" s="2">
        <v>1161621</v>
      </c>
      <c r="V21">
        <v>122.13</v>
      </c>
      <c r="W21" s="2">
        <v>2400779</v>
      </c>
      <c r="X21" s="2">
        <v>2476693</v>
      </c>
      <c r="Y21">
        <v>103.16</v>
      </c>
      <c r="Z21" s="6">
        <v>2991248</v>
      </c>
      <c r="AA21" s="6">
        <v>2711969</v>
      </c>
      <c r="AB21" s="7">
        <f t="shared" si="0"/>
        <v>90.66346220707878</v>
      </c>
    </row>
    <row r="22" spans="1:28" x14ac:dyDescent="0.2">
      <c r="A22" s="4" t="s">
        <v>46</v>
      </c>
      <c r="B22" s="2">
        <v>272878</v>
      </c>
      <c r="C22" s="2">
        <v>211817</v>
      </c>
      <c r="D22">
        <v>77.62</v>
      </c>
      <c r="E22" s="2">
        <v>35267</v>
      </c>
      <c r="F22" s="2">
        <v>27531</v>
      </c>
      <c r="G22">
        <v>78.06</v>
      </c>
      <c r="H22" s="2">
        <v>62004</v>
      </c>
      <c r="I22" s="2">
        <v>74744</v>
      </c>
      <c r="J22">
        <v>120.55</v>
      </c>
      <c r="K22" s="2">
        <v>5793</v>
      </c>
      <c r="L22" s="2">
        <v>4256</v>
      </c>
      <c r="M22">
        <v>73.47</v>
      </c>
      <c r="N22">
        <v>0</v>
      </c>
      <c r="O22">
        <v>29</v>
      </c>
      <c r="P22">
        <v>0</v>
      </c>
      <c r="Q22" s="2">
        <v>122856</v>
      </c>
      <c r="R22" s="2">
        <v>89035</v>
      </c>
      <c r="S22">
        <v>72.47</v>
      </c>
      <c r="T22" s="2">
        <v>336029</v>
      </c>
      <c r="U22" s="2">
        <v>399105</v>
      </c>
      <c r="V22">
        <v>118.77</v>
      </c>
      <c r="W22" s="2">
        <v>834827</v>
      </c>
      <c r="X22" s="2">
        <v>806517</v>
      </c>
      <c r="Y22">
        <v>96.61</v>
      </c>
      <c r="Z22" s="6">
        <v>1027913</v>
      </c>
      <c r="AA22" s="6">
        <v>884841</v>
      </c>
      <c r="AB22" s="7">
        <f t="shared" si="0"/>
        <v>86.081312328961687</v>
      </c>
    </row>
    <row r="23" spans="1:28" x14ac:dyDescent="0.2">
      <c r="A23" s="4" t="s">
        <v>47</v>
      </c>
      <c r="B23" s="2">
        <v>1126321</v>
      </c>
      <c r="C23" s="2">
        <v>679477</v>
      </c>
      <c r="D23">
        <v>60.33</v>
      </c>
      <c r="E23" s="2">
        <v>164354</v>
      </c>
      <c r="F23" s="2">
        <v>108045</v>
      </c>
      <c r="G23">
        <v>65.739999999999995</v>
      </c>
      <c r="H23" s="2">
        <v>437577</v>
      </c>
      <c r="I23" s="2">
        <v>545197</v>
      </c>
      <c r="J23">
        <v>124.59</v>
      </c>
      <c r="K23" s="2">
        <v>27018</v>
      </c>
      <c r="L23" s="2">
        <v>21214</v>
      </c>
      <c r="M23">
        <v>78.52</v>
      </c>
      <c r="N23">
        <v>672</v>
      </c>
      <c r="O23">
        <v>726</v>
      </c>
      <c r="P23">
        <v>108.04</v>
      </c>
      <c r="Q23" s="2">
        <v>840966</v>
      </c>
      <c r="R23" s="2">
        <v>499512</v>
      </c>
      <c r="S23">
        <v>59.4</v>
      </c>
      <c r="T23" s="2">
        <v>2110043</v>
      </c>
      <c r="U23" s="2">
        <v>2430175</v>
      </c>
      <c r="V23">
        <v>115.17</v>
      </c>
      <c r="W23" s="2">
        <v>4706951</v>
      </c>
      <c r="X23" s="2">
        <v>4284346</v>
      </c>
      <c r="Y23">
        <v>91.02</v>
      </c>
      <c r="Z23" s="6">
        <v>5699644</v>
      </c>
      <c r="AA23" s="6">
        <v>4567231</v>
      </c>
      <c r="AB23" s="7">
        <f t="shared" si="0"/>
        <v>80.13186437609086</v>
      </c>
    </row>
    <row r="24" spans="1:28" x14ac:dyDescent="0.2">
      <c r="A24" s="4" t="s">
        <v>48</v>
      </c>
      <c r="B24" s="2">
        <v>260808</v>
      </c>
      <c r="C24" s="2">
        <v>180993</v>
      </c>
      <c r="D24">
        <v>69.400000000000006</v>
      </c>
      <c r="E24" s="2">
        <v>34049</v>
      </c>
      <c r="F24" s="2">
        <v>23890</v>
      </c>
      <c r="G24">
        <v>70.16</v>
      </c>
      <c r="H24" s="2">
        <v>79638</v>
      </c>
      <c r="I24" s="2">
        <v>96099</v>
      </c>
      <c r="J24">
        <v>120.67</v>
      </c>
      <c r="K24" s="2">
        <v>5596</v>
      </c>
      <c r="L24" s="2">
        <v>4473</v>
      </c>
      <c r="M24">
        <v>79.930000000000007</v>
      </c>
      <c r="N24">
        <v>0</v>
      </c>
      <c r="O24" s="2">
        <v>2596</v>
      </c>
      <c r="P24">
        <v>0</v>
      </c>
      <c r="Q24" s="2">
        <v>116982</v>
      </c>
      <c r="R24" s="2">
        <v>89353</v>
      </c>
      <c r="S24">
        <v>76.38</v>
      </c>
      <c r="T24" s="2">
        <v>348688</v>
      </c>
      <c r="U24" s="2">
        <v>415453</v>
      </c>
      <c r="V24">
        <v>119.15</v>
      </c>
      <c r="W24" s="2">
        <v>845761</v>
      </c>
      <c r="X24" s="2">
        <v>812857</v>
      </c>
      <c r="Y24">
        <v>96.11</v>
      </c>
      <c r="Z24" s="6">
        <v>1108180</v>
      </c>
      <c r="AA24" s="6">
        <v>866157</v>
      </c>
      <c r="AB24" s="7">
        <f t="shared" si="0"/>
        <v>78.16031691602447</v>
      </c>
    </row>
    <row r="25" spans="1:28" x14ac:dyDescent="0.2">
      <c r="A25" s="4" t="s">
        <v>49</v>
      </c>
      <c r="B25" s="2">
        <v>734665</v>
      </c>
      <c r="C25" s="2">
        <v>506496</v>
      </c>
      <c r="D25">
        <v>68.94</v>
      </c>
      <c r="E25" s="2">
        <v>106124</v>
      </c>
      <c r="F25" s="2">
        <v>71222</v>
      </c>
      <c r="G25">
        <v>67.11</v>
      </c>
      <c r="H25" s="2">
        <v>315089</v>
      </c>
      <c r="I25" s="2">
        <v>361210</v>
      </c>
      <c r="J25">
        <v>114.64</v>
      </c>
      <c r="K25" s="2">
        <v>17435</v>
      </c>
      <c r="L25" s="2">
        <v>11847</v>
      </c>
      <c r="M25">
        <v>67.95</v>
      </c>
      <c r="N25" s="2">
        <v>23502</v>
      </c>
      <c r="O25" s="2">
        <v>24413</v>
      </c>
      <c r="P25">
        <v>103.88</v>
      </c>
      <c r="Q25" s="2">
        <v>588282</v>
      </c>
      <c r="R25" s="2">
        <v>349221</v>
      </c>
      <c r="S25">
        <v>59.36</v>
      </c>
      <c r="T25" s="2">
        <v>1467957</v>
      </c>
      <c r="U25" s="2">
        <v>1718546</v>
      </c>
      <c r="V25">
        <v>117.07</v>
      </c>
      <c r="W25" s="2">
        <v>3253054</v>
      </c>
      <c r="X25" s="2">
        <v>3042955</v>
      </c>
      <c r="Y25">
        <v>93.54</v>
      </c>
      <c r="Z25" s="9">
        <v>4405515</v>
      </c>
      <c r="AA25" s="9">
        <v>3321438</v>
      </c>
      <c r="AB25" s="7">
        <f t="shared" si="0"/>
        <v>75.392729340383596</v>
      </c>
    </row>
    <row r="26" spans="1:28" x14ac:dyDescent="0.2">
      <c r="A26" s="4" t="s">
        <v>50</v>
      </c>
      <c r="B26" s="2">
        <v>145345</v>
      </c>
      <c r="C26" s="2">
        <v>133177</v>
      </c>
      <c r="D26">
        <v>91.63</v>
      </c>
      <c r="E26" s="2">
        <v>19956</v>
      </c>
      <c r="F26" s="2">
        <v>18645</v>
      </c>
      <c r="G26">
        <v>93.43</v>
      </c>
      <c r="H26" s="2">
        <v>37550</v>
      </c>
      <c r="I26" s="2">
        <v>40737</v>
      </c>
      <c r="J26">
        <v>108.49</v>
      </c>
      <c r="K26" s="2">
        <v>3279</v>
      </c>
      <c r="L26" s="2">
        <v>3092</v>
      </c>
      <c r="M26">
        <v>94.3</v>
      </c>
      <c r="N26" s="2">
        <v>12452</v>
      </c>
      <c r="O26" s="2">
        <v>12757</v>
      </c>
      <c r="P26">
        <v>102.45</v>
      </c>
      <c r="Q26" s="2">
        <v>55208</v>
      </c>
      <c r="R26" s="2">
        <v>50720</v>
      </c>
      <c r="S26">
        <v>91.87</v>
      </c>
      <c r="T26" s="2">
        <v>114247</v>
      </c>
      <c r="U26" s="2">
        <v>140807</v>
      </c>
      <c r="V26">
        <v>123.25</v>
      </c>
      <c r="W26" s="2">
        <v>388037</v>
      </c>
      <c r="X26" s="2">
        <v>399935</v>
      </c>
      <c r="Y26">
        <v>103.07</v>
      </c>
      <c r="Z26" s="6">
        <v>480648</v>
      </c>
      <c r="AA26" s="6">
        <v>446536</v>
      </c>
      <c r="AB26" s="7">
        <f t="shared" si="0"/>
        <v>92.902914398894822</v>
      </c>
    </row>
    <row r="27" spans="1:28" x14ac:dyDescent="0.2">
      <c r="A27" s="4" t="s">
        <v>51</v>
      </c>
      <c r="B27" s="2">
        <v>56617</v>
      </c>
      <c r="C27" s="2">
        <v>33524</v>
      </c>
      <c r="D27">
        <v>59.21</v>
      </c>
      <c r="E27" s="2">
        <v>8533</v>
      </c>
      <c r="F27" s="2">
        <v>5192</v>
      </c>
      <c r="G27">
        <v>60.85</v>
      </c>
      <c r="H27" s="2">
        <v>13349</v>
      </c>
      <c r="I27" s="2">
        <v>13264</v>
      </c>
      <c r="J27">
        <v>99.36</v>
      </c>
      <c r="K27" s="2">
        <v>1403</v>
      </c>
      <c r="L27" s="2">
        <v>1316</v>
      </c>
      <c r="M27">
        <v>93.8</v>
      </c>
      <c r="N27" s="2">
        <v>66254</v>
      </c>
      <c r="O27" s="2">
        <v>49805</v>
      </c>
      <c r="P27">
        <v>75.17</v>
      </c>
      <c r="Q27" s="2">
        <v>13179</v>
      </c>
      <c r="R27" s="2">
        <v>8930</v>
      </c>
      <c r="S27">
        <v>67.760000000000005</v>
      </c>
      <c r="T27" s="2">
        <v>25702</v>
      </c>
      <c r="U27" s="2">
        <v>32918</v>
      </c>
      <c r="V27">
        <v>128.08000000000001</v>
      </c>
      <c r="W27" s="2">
        <v>185037</v>
      </c>
      <c r="X27" s="2">
        <v>144949</v>
      </c>
      <c r="Y27">
        <v>78.34</v>
      </c>
      <c r="Z27" s="6">
        <v>206297</v>
      </c>
      <c r="AA27" s="6">
        <v>144314</v>
      </c>
      <c r="AB27" s="7">
        <f t="shared" si="0"/>
        <v>69.954483099608822</v>
      </c>
    </row>
    <row r="28" spans="1:28" x14ac:dyDescent="0.2">
      <c r="A28" s="4" t="s">
        <v>52</v>
      </c>
      <c r="B28" s="2">
        <v>470984</v>
      </c>
      <c r="C28" s="2">
        <v>341434</v>
      </c>
      <c r="D28">
        <v>72.489999999999995</v>
      </c>
      <c r="E28" s="2">
        <v>71524</v>
      </c>
      <c r="F28" s="2">
        <v>52650</v>
      </c>
      <c r="G28">
        <v>73.61</v>
      </c>
      <c r="H28" s="2">
        <v>134793</v>
      </c>
      <c r="I28" s="2">
        <v>150239</v>
      </c>
      <c r="J28">
        <v>111.46</v>
      </c>
      <c r="K28" s="2">
        <v>11752</v>
      </c>
      <c r="L28" s="2">
        <v>8731</v>
      </c>
      <c r="M28">
        <v>74.290000000000006</v>
      </c>
      <c r="N28" s="2">
        <v>11439</v>
      </c>
      <c r="O28" s="2">
        <v>10915</v>
      </c>
      <c r="P28">
        <v>95.42</v>
      </c>
      <c r="Q28" s="2">
        <v>303003</v>
      </c>
      <c r="R28" s="2">
        <v>186680</v>
      </c>
      <c r="S28">
        <v>61.61</v>
      </c>
      <c r="T28" s="2">
        <v>670028</v>
      </c>
      <c r="U28" s="2">
        <v>852349</v>
      </c>
      <c r="V28">
        <v>127.21</v>
      </c>
      <c r="W28" s="2">
        <v>1673523</v>
      </c>
      <c r="X28" s="2">
        <v>1602998</v>
      </c>
      <c r="Y28">
        <v>95.79</v>
      </c>
      <c r="Z28" s="8">
        <v>2284871</v>
      </c>
      <c r="AA28" s="8">
        <v>1766090</v>
      </c>
      <c r="AB28" s="7">
        <f t="shared" si="0"/>
        <v>77.294954507278518</v>
      </c>
    </row>
    <row r="29" spans="1:28" x14ac:dyDescent="0.2">
      <c r="A29" s="4" t="s">
        <v>53</v>
      </c>
      <c r="B29" s="2">
        <v>3050931</v>
      </c>
      <c r="C29" s="2">
        <v>2084452</v>
      </c>
      <c r="D29">
        <v>68.319999999999993</v>
      </c>
      <c r="E29" s="2">
        <v>451149</v>
      </c>
      <c r="F29" s="2">
        <v>304802</v>
      </c>
      <c r="G29">
        <v>67.56</v>
      </c>
      <c r="H29" s="2">
        <v>1357391</v>
      </c>
      <c r="I29" s="2">
        <v>1553097</v>
      </c>
      <c r="J29">
        <v>114.42</v>
      </c>
      <c r="K29" s="2">
        <v>74156</v>
      </c>
      <c r="L29" s="2">
        <v>51794</v>
      </c>
      <c r="M29">
        <v>69.84</v>
      </c>
      <c r="N29" s="2">
        <v>4908</v>
      </c>
      <c r="O29" s="2">
        <v>7669</v>
      </c>
      <c r="P29">
        <v>156.26</v>
      </c>
      <c r="Q29" s="2">
        <v>2017969</v>
      </c>
      <c r="R29" s="2">
        <v>1045710</v>
      </c>
      <c r="S29">
        <v>51.82</v>
      </c>
      <c r="T29" s="2">
        <v>4841080</v>
      </c>
      <c r="U29" s="2">
        <v>5933944</v>
      </c>
      <c r="V29">
        <v>122.57</v>
      </c>
      <c r="W29" s="2">
        <v>11797584</v>
      </c>
      <c r="X29" s="2">
        <v>10981468</v>
      </c>
      <c r="Y29">
        <v>93.08</v>
      </c>
      <c r="Z29" s="6">
        <v>15410982</v>
      </c>
      <c r="AA29" s="6">
        <v>12139736</v>
      </c>
      <c r="AB29" s="7">
        <f t="shared" si="0"/>
        <v>78.773279989555505</v>
      </c>
    </row>
    <row r="30" spans="1:28" x14ac:dyDescent="0.2">
      <c r="A30" s="4" t="s">
        <v>54</v>
      </c>
      <c r="B30" s="2">
        <v>183833</v>
      </c>
      <c r="C30" s="2">
        <v>151548</v>
      </c>
      <c r="D30">
        <v>82.44</v>
      </c>
      <c r="E30" s="2">
        <v>24169</v>
      </c>
      <c r="F30" s="2">
        <v>17889</v>
      </c>
      <c r="G30">
        <v>74.02</v>
      </c>
      <c r="H30" s="2">
        <v>46715</v>
      </c>
      <c r="I30" s="2">
        <v>59555</v>
      </c>
      <c r="J30">
        <v>127.49</v>
      </c>
      <c r="K30" s="2">
        <v>3970</v>
      </c>
      <c r="L30" s="2">
        <v>3026</v>
      </c>
      <c r="M30">
        <v>76.22</v>
      </c>
      <c r="N30">
        <v>371</v>
      </c>
      <c r="O30">
        <v>395</v>
      </c>
      <c r="P30">
        <v>106.47</v>
      </c>
      <c r="Q30" s="2">
        <v>75354</v>
      </c>
      <c r="R30" s="2">
        <v>56630</v>
      </c>
      <c r="S30">
        <v>75.150000000000006</v>
      </c>
      <c r="T30" s="2">
        <v>189592</v>
      </c>
      <c r="U30" s="2">
        <v>230212</v>
      </c>
      <c r="V30">
        <v>121.42</v>
      </c>
      <c r="W30" s="2">
        <v>524004</v>
      </c>
      <c r="X30" s="2">
        <v>519255</v>
      </c>
      <c r="Y30">
        <v>99.09</v>
      </c>
      <c r="Z30" s="6">
        <v>641109</v>
      </c>
      <c r="AA30" s="6">
        <v>573768</v>
      </c>
      <c r="AB30" s="7">
        <f t="shared" si="0"/>
        <v>89.496169918063856</v>
      </c>
    </row>
    <row r="31" spans="1:28" x14ac:dyDescent="0.2">
      <c r="A31" s="4" t="s">
        <v>55</v>
      </c>
      <c r="B31" s="2">
        <v>136678</v>
      </c>
      <c r="C31" s="2">
        <v>105791</v>
      </c>
      <c r="D31">
        <v>77.400000000000006</v>
      </c>
      <c r="E31" s="2">
        <v>17921</v>
      </c>
      <c r="F31" s="2">
        <v>15592</v>
      </c>
      <c r="G31">
        <v>87</v>
      </c>
      <c r="H31" s="2">
        <v>35097</v>
      </c>
      <c r="I31" s="2">
        <v>37889</v>
      </c>
      <c r="J31">
        <v>107.96</v>
      </c>
      <c r="K31" s="2">
        <v>2939</v>
      </c>
      <c r="L31" s="2">
        <v>2429</v>
      </c>
      <c r="M31">
        <v>82.65</v>
      </c>
      <c r="N31" s="2">
        <v>14830</v>
      </c>
      <c r="O31" s="2">
        <v>14850</v>
      </c>
      <c r="P31">
        <v>100.13</v>
      </c>
      <c r="Q31" s="2">
        <v>48307</v>
      </c>
      <c r="R31" s="2">
        <v>40076</v>
      </c>
      <c r="S31">
        <v>82.96</v>
      </c>
      <c r="T31" s="2">
        <v>119856</v>
      </c>
      <c r="U31" s="2">
        <v>140232</v>
      </c>
      <c r="V31">
        <v>117</v>
      </c>
      <c r="W31" s="2">
        <v>375628</v>
      </c>
      <c r="X31" s="2">
        <v>356859</v>
      </c>
      <c r="Y31">
        <v>95</v>
      </c>
      <c r="Z31" s="6">
        <v>471522</v>
      </c>
      <c r="AA31" s="6">
        <v>400572</v>
      </c>
      <c r="AB31" s="7">
        <f t="shared" si="0"/>
        <v>84.952982045376459</v>
      </c>
    </row>
    <row r="33" spans="1:29" x14ac:dyDescent="0.2">
      <c r="H33" t="s">
        <v>56</v>
      </c>
      <c r="I33" t="s">
        <v>57</v>
      </c>
      <c r="J33" t="s">
        <v>58</v>
      </c>
      <c r="K33" t="s">
        <v>59</v>
      </c>
      <c r="L33" t="s">
        <v>60</v>
      </c>
      <c r="M33" t="s">
        <v>61</v>
      </c>
      <c r="N33" t="s">
        <v>62</v>
      </c>
      <c r="O33" t="s">
        <v>63</v>
      </c>
      <c r="P33" t="s">
        <v>64</v>
      </c>
      <c r="Q33" t="s">
        <v>65</v>
      </c>
      <c r="R33" t="s">
        <v>66</v>
      </c>
      <c r="S33" t="s">
        <v>67</v>
      </c>
      <c r="T33" t="s">
        <v>68</v>
      </c>
      <c r="U33" t="s">
        <v>69</v>
      </c>
      <c r="V33" t="s">
        <v>70</v>
      </c>
      <c r="W33" t="s">
        <v>71</v>
      </c>
      <c r="X33" t="s">
        <v>72</v>
      </c>
      <c r="Y33" t="s">
        <v>73</v>
      </c>
      <c r="Z33" t="s">
        <v>74</v>
      </c>
      <c r="AA33" t="s">
        <v>75</v>
      </c>
      <c r="AB33" t="s">
        <v>76</v>
      </c>
      <c r="AC33" t="s">
        <v>77</v>
      </c>
    </row>
    <row r="34" spans="1:29" x14ac:dyDescent="0.2">
      <c r="A34" t="s">
        <v>78</v>
      </c>
      <c r="B34" s="10" t="s">
        <v>79</v>
      </c>
      <c r="C34" t="s">
        <v>79</v>
      </c>
      <c r="H34" t="s">
        <v>79</v>
      </c>
      <c r="I34">
        <v>87825</v>
      </c>
      <c r="J34">
        <v>68144</v>
      </c>
      <c r="K34">
        <v>77.59</v>
      </c>
      <c r="L34">
        <v>11835</v>
      </c>
      <c r="M34">
        <v>10711</v>
      </c>
      <c r="N34">
        <v>90.5</v>
      </c>
      <c r="O34">
        <v>16862</v>
      </c>
      <c r="P34">
        <v>16648</v>
      </c>
      <c r="Q34">
        <v>98.73</v>
      </c>
      <c r="R34">
        <v>1943</v>
      </c>
      <c r="S34">
        <v>1916</v>
      </c>
      <c r="T34">
        <v>98.61</v>
      </c>
      <c r="U34">
        <v>21040</v>
      </c>
      <c r="V34">
        <v>20744</v>
      </c>
      <c r="W34">
        <v>98.59</v>
      </c>
      <c r="X34">
        <v>48514</v>
      </c>
      <c r="Y34">
        <v>49254</v>
      </c>
      <c r="Z34">
        <v>101.53</v>
      </c>
      <c r="AA34">
        <v>9229</v>
      </c>
      <c r="AB34">
        <v>10335</v>
      </c>
      <c r="AC34">
        <v>111.98</v>
      </c>
    </row>
    <row r="35" spans="1:29" x14ac:dyDescent="0.2">
      <c r="A35" t="s">
        <v>80</v>
      </c>
      <c r="B35" t="s">
        <v>81</v>
      </c>
      <c r="C35" t="s">
        <v>81</v>
      </c>
      <c r="H35" t="s">
        <v>81</v>
      </c>
      <c r="I35">
        <v>294687</v>
      </c>
      <c r="J35">
        <v>251969</v>
      </c>
      <c r="K35">
        <v>85.5</v>
      </c>
      <c r="L35">
        <v>36133</v>
      </c>
      <c r="M35">
        <v>32287</v>
      </c>
      <c r="N35">
        <v>89.36</v>
      </c>
      <c r="O35">
        <v>74278</v>
      </c>
      <c r="P35">
        <v>77840</v>
      </c>
      <c r="Q35">
        <v>104.8</v>
      </c>
      <c r="R35">
        <v>5936</v>
      </c>
      <c r="S35">
        <v>6209</v>
      </c>
      <c r="T35">
        <v>104.6</v>
      </c>
      <c r="U35">
        <v>11851</v>
      </c>
      <c r="V35">
        <v>12376</v>
      </c>
      <c r="W35">
        <v>104.43</v>
      </c>
      <c r="X35">
        <v>280517</v>
      </c>
      <c r="Y35">
        <v>293698</v>
      </c>
      <c r="Z35">
        <v>104.7</v>
      </c>
      <c r="AA35">
        <v>41515</v>
      </c>
      <c r="AB35">
        <v>48672</v>
      </c>
      <c r="AC35">
        <v>117.24</v>
      </c>
    </row>
    <row r="36" spans="1:29" x14ac:dyDescent="0.2">
      <c r="A36" t="s">
        <v>82</v>
      </c>
      <c r="B36" s="10" t="s">
        <v>83</v>
      </c>
      <c r="C36" t="s">
        <v>83</v>
      </c>
      <c r="H36" t="s">
        <v>83</v>
      </c>
      <c r="I36">
        <v>81047</v>
      </c>
      <c r="J36">
        <v>82447</v>
      </c>
      <c r="K36">
        <v>101.73</v>
      </c>
      <c r="L36">
        <v>11642</v>
      </c>
      <c r="M36">
        <v>11743</v>
      </c>
      <c r="N36">
        <v>100.87</v>
      </c>
      <c r="O36">
        <v>18084</v>
      </c>
      <c r="P36">
        <v>18677</v>
      </c>
      <c r="Q36">
        <v>103.28</v>
      </c>
      <c r="R36">
        <v>1913</v>
      </c>
      <c r="S36">
        <v>2042</v>
      </c>
      <c r="T36">
        <v>106.74</v>
      </c>
      <c r="U36">
        <v>9500</v>
      </c>
      <c r="V36">
        <v>8448</v>
      </c>
      <c r="W36">
        <v>88.93</v>
      </c>
      <c r="X36">
        <v>35752</v>
      </c>
      <c r="Y36">
        <v>37643</v>
      </c>
      <c r="Z36">
        <v>105.29</v>
      </c>
      <c r="AA36">
        <v>10389</v>
      </c>
      <c r="AB36">
        <v>10625</v>
      </c>
      <c r="AC36">
        <v>102.27</v>
      </c>
    </row>
    <row r="37" spans="1:29" x14ac:dyDescent="0.2">
      <c r="A37" t="s">
        <v>84</v>
      </c>
      <c r="B37" t="s">
        <v>85</v>
      </c>
      <c r="C37" t="s">
        <v>85</v>
      </c>
      <c r="H37" t="s">
        <v>85</v>
      </c>
      <c r="I37">
        <v>420766</v>
      </c>
      <c r="J37">
        <v>419518</v>
      </c>
      <c r="K37">
        <v>99.7</v>
      </c>
      <c r="L37">
        <v>57514</v>
      </c>
      <c r="M37">
        <v>57378</v>
      </c>
      <c r="N37">
        <v>99.76</v>
      </c>
      <c r="O37">
        <v>85763</v>
      </c>
      <c r="P37">
        <v>92233</v>
      </c>
      <c r="Q37">
        <v>107.54</v>
      </c>
      <c r="R37">
        <v>9455</v>
      </c>
      <c r="S37">
        <v>11195</v>
      </c>
      <c r="T37">
        <v>118.4</v>
      </c>
      <c r="U37">
        <v>176000</v>
      </c>
      <c r="V37">
        <v>174464</v>
      </c>
      <c r="W37">
        <v>99.13</v>
      </c>
      <c r="X37">
        <v>216699</v>
      </c>
      <c r="Y37">
        <v>240458</v>
      </c>
      <c r="Z37">
        <v>110.96</v>
      </c>
      <c r="AA37">
        <v>46895</v>
      </c>
      <c r="AB37">
        <v>52175</v>
      </c>
      <c r="AC37">
        <v>111.26</v>
      </c>
    </row>
    <row r="38" spans="1:29" x14ac:dyDescent="0.2">
      <c r="A38" t="s">
        <v>86</v>
      </c>
      <c r="B38" s="10" t="s">
        <v>87</v>
      </c>
      <c r="C38" t="s">
        <v>87</v>
      </c>
      <c r="H38" t="s">
        <v>87</v>
      </c>
      <c r="I38">
        <v>1177248</v>
      </c>
      <c r="J38">
        <v>997008</v>
      </c>
      <c r="K38">
        <v>84.69</v>
      </c>
      <c r="L38">
        <v>149919</v>
      </c>
      <c r="M38">
        <v>126255</v>
      </c>
      <c r="N38">
        <v>84.22</v>
      </c>
      <c r="O38">
        <v>335068</v>
      </c>
      <c r="P38">
        <v>301931</v>
      </c>
      <c r="Q38">
        <v>90.11</v>
      </c>
      <c r="R38">
        <v>24636</v>
      </c>
      <c r="S38">
        <v>26459</v>
      </c>
      <c r="T38">
        <v>107.4</v>
      </c>
      <c r="U38">
        <v>29536</v>
      </c>
      <c r="V38">
        <v>30824</v>
      </c>
      <c r="W38">
        <v>104.36</v>
      </c>
      <c r="X38">
        <v>1463931</v>
      </c>
      <c r="Y38">
        <v>1399227</v>
      </c>
      <c r="Z38">
        <v>95.58</v>
      </c>
      <c r="AA38">
        <v>177858</v>
      </c>
      <c r="AB38">
        <v>181348</v>
      </c>
      <c r="AC38">
        <v>101.96</v>
      </c>
    </row>
    <row r="39" spans="1:29" x14ac:dyDescent="0.2">
      <c r="A39" t="s">
        <v>88</v>
      </c>
      <c r="B39" t="s">
        <v>89</v>
      </c>
      <c r="C39" t="s">
        <v>89</v>
      </c>
      <c r="H39" t="s">
        <v>89</v>
      </c>
      <c r="I39">
        <v>703164</v>
      </c>
      <c r="J39">
        <v>637507</v>
      </c>
      <c r="K39">
        <v>90.66</v>
      </c>
      <c r="L39">
        <v>94702</v>
      </c>
      <c r="M39">
        <v>88547</v>
      </c>
      <c r="N39">
        <v>93.5</v>
      </c>
      <c r="O39">
        <v>182907</v>
      </c>
      <c r="P39">
        <v>182322</v>
      </c>
      <c r="Q39">
        <v>99.68</v>
      </c>
      <c r="R39">
        <v>15570</v>
      </c>
      <c r="S39">
        <v>15913</v>
      </c>
      <c r="T39">
        <v>102.2</v>
      </c>
      <c r="U39">
        <v>26071</v>
      </c>
      <c r="V39">
        <v>25120</v>
      </c>
      <c r="W39">
        <v>96.35</v>
      </c>
      <c r="X39">
        <v>924727</v>
      </c>
      <c r="Y39">
        <v>895078</v>
      </c>
      <c r="Z39">
        <v>96.79</v>
      </c>
      <c r="AA39">
        <v>135181</v>
      </c>
      <c r="AB39">
        <v>131219</v>
      </c>
      <c r="AC39">
        <v>97.07</v>
      </c>
    </row>
    <row r="40" spans="1:29" x14ac:dyDescent="0.2">
      <c r="A40" t="s">
        <v>90</v>
      </c>
      <c r="B40" s="10" t="s">
        <v>91</v>
      </c>
      <c r="C40" t="s">
        <v>91</v>
      </c>
      <c r="H40" t="s">
        <v>92</v>
      </c>
      <c r="I40">
        <v>221839</v>
      </c>
      <c r="J40">
        <v>177377</v>
      </c>
      <c r="K40">
        <v>79.959999999999994</v>
      </c>
      <c r="L40">
        <v>32505</v>
      </c>
      <c r="M40">
        <v>28610</v>
      </c>
      <c r="N40">
        <v>88.02</v>
      </c>
      <c r="O40">
        <v>101996</v>
      </c>
      <c r="P40">
        <v>95213</v>
      </c>
      <c r="Q40">
        <v>93.35</v>
      </c>
      <c r="R40">
        <v>5343</v>
      </c>
      <c r="S40">
        <v>4595</v>
      </c>
      <c r="T40">
        <v>86</v>
      </c>
      <c r="U40">
        <v>0</v>
      </c>
      <c r="V40">
        <v>243</v>
      </c>
      <c r="W40">
        <v>0</v>
      </c>
      <c r="X40">
        <v>203639</v>
      </c>
      <c r="Y40">
        <v>249162</v>
      </c>
      <c r="Z40">
        <v>122.35</v>
      </c>
      <c r="AA40">
        <v>49585</v>
      </c>
      <c r="AB40">
        <v>50720</v>
      </c>
      <c r="AC40">
        <v>102.29</v>
      </c>
    </row>
    <row r="41" spans="1:29" x14ac:dyDescent="0.2">
      <c r="A41" t="s">
        <v>93</v>
      </c>
      <c r="B41" t="s">
        <v>94</v>
      </c>
      <c r="C41" t="s">
        <v>94</v>
      </c>
      <c r="H41" t="s">
        <v>91</v>
      </c>
      <c r="I41">
        <v>279488</v>
      </c>
      <c r="J41">
        <v>248940</v>
      </c>
      <c r="K41">
        <v>89.07</v>
      </c>
      <c r="L41">
        <v>40067</v>
      </c>
      <c r="M41">
        <v>33953</v>
      </c>
      <c r="N41">
        <v>84.74</v>
      </c>
      <c r="O41">
        <v>99552</v>
      </c>
      <c r="P41">
        <v>91214</v>
      </c>
      <c r="Q41">
        <v>91.62</v>
      </c>
      <c r="R41">
        <v>6585</v>
      </c>
      <c r="S41">
        <v>6245</v>
      </c>
      <c r="T41">
        <v>94.84</v>
      </c>
      <c r="U41">
        <v>4076</v>
      </c>
      <c r="V41">
        <v>4091</v>
      </c>
      <c r="W41">
        <v>100.37</v>
      </c>
      <c r="X41">
        <v>370769</v>
      </c>
      <c r="Y41">
        <v>406591</v>
      </c>
      <c r="Z41">
        <v>109.66</v>
      </c>
      <c r="AA41">
        <v>42346</v>
      </c>
      <c r="AB41">
        <v>45956</v>
      </c>
      <c r="AC41">
        <v>108.53</v>
      </c>
    </row>
    <row r="42" spans="1:29" x14ac:dyDescent="0.2">
      <c r="A42" t="s">
        <v>95</v>
      </c>
      <c r="B42" s="10" t="s">
        <v>96</v>
      </c>
      <c r="C42" t="s">
        <v>96</v>
      </c>
      <c r="H42" t="s">
        <v>94</v>
      </c>
      <c r="I42">
        <v>504728</v>
      </c>
      <c r="J42">
        <v>462588</v>
      </c>
      <c r="K42">
        <v>91.65</v>
      </c>
      <c r="L42">
        <v>71693</v>
      </c>
      <c r="M42">
        <v>66172</v>
      </c>
      <c r="N42">
        <v>92.3</v>
      </c>
      <c r="O42">
        <v>198053</v>
      </c>
      <c r="P42">
        <v>174483</v>
      </c>
      <c r="Q42">
        <v>88.1</v>
      </c>
      <c r="R42">
        <v>11776</v>
      </c>
      <c r="S42">
        <v>12387</v>
      </c>
      <c r="T42">
        <v>105.19</v>
      </c>
      <c r="U42">
        <v>430</v>
      </c>
      <c r="V42">
        <v>795</v>
      </c>
      <c r="W42">
        <v>184.88</v>
      </c>
      <c r="X42">
        <v>573809</v>
      </c>
      <c r="Y42">
        <v>609893</v>
      </c>
      <c r="Z42">
        <v>106.29</v>
      </c>
      <c r="AA42">
        <v>87192</v>
      </c>
      <c r="AB42">
        <v>81293</v>
      </c>
      <c r="AC42">
        <v>93.23</v>
      </c>
    </row>
    <row r="43" spans="1:29" x14ac:dyDescent="0.2">
      <c r="A43" t="s">
        <v>97</v>
      </c>
      <c r="B43" t="s">
        <v>98</v>
      </c>
      <c r="C43" t="s">
        <v>98</v>
      </c>
      <c r="H43" t="s">
        <v>96</v>
      </c>
      <c r="I43">
        <v>686922</v>
      </c>
      <c r="J43">
        <v>620503</v>
      </c>
      <c r="K43">
        <v>90.33</v>
      </c>
      <c r="L43">
        <v>82899</v>
      </c>
      <c r="M43">
        <v>79150</v>
      </c>
      <c r="N43">
        <v>95.48</v>
      </c>
      <c r="O43">
        <v>132632</v>
      </c>
      <c r="P43">
        <v>128606</v>
      </c>
      <c r="Q43">
        <v>96.96</v>
      </c>
      <c r="R43">
        <v>13622</v>
      </c>
      <c r="S43">
        <v>14871</v>
      </c>
      <c r="T43">
        <v>109.17</v>
      </c>
      <c r="U43">
        <v>35334</v>
      </c>
      <c r="V43">
        <v>37353</v>
      </c>
      <c r="W43">
        <v>105.71</v>
      </c>
      <c r="X43">
        <v>579919</v>
      </c>
      <c r="Y43">
        <v>591909</v>
      </c>
      <c r="Z43">
        <v>102.07</v>
      </c>
      <c r="AA43">
        <v>89736</v>
      </c>
      <c r="AB43">
        <v>96528</v>
      </c>
      <c r="AC43">
        <v>107.57</v>
      </c>
    </row>
    <row r="44" spans="1:29" x14ac:dyDescent="0.2">
      <c r="A44" t="s">
        <v>99</v>
      </c>
      <c r="B44" s="10" t="s">
        <v>100</v>
      </c>
      <c r="C44" t="s">
        <v>100</v>
      </c>
      <c r="H44" t="s">
        <v>98</v>
      </c>
      <c r="I44">
        <v>279216</v>
      </c>
      <c r="J44">
        <v>244069</v>
      </c>
      <c r="K44">
        <v>87.41</v>
      </c>
      <c r="L44">
        <v>40165</v>
      </c>
      <c r="M44">
        <v>33673</v>
      </c>
      <c r="N44">
        <v>83.84</v>
      </c>
      <c r="O44">
        <v>65717</v>
      </c>
      <c r="P44">
        <v>64444</v>
      </c>
      <c r="Q44">
        <v>98.06</v>
      </c>
      <c r="R44">
        <v>6603</v>
      </c>
      <c r="S44">
        <v>6938</v>
      </c>
      <c r="T44">
        <v>105.07</v>
      </c>
      <c r="U44">
        <v>43176</v>
      </c>
      <c r="V44">
        <v>42132</v>
      </c>
      <c r="W44">
        <v>97.58</v>
      </c>
      <c r="X44">
        <v>244775</v>
      </c>
      <c r="Y44">
        <v>250476</v>
      </c>
      <c r="Z44">
        <v>102.33</v>
      </c>
      <c r="AA44">
        <v>48591</v>
      </c>
      <c r="AB44">
        <v>48874</v>
      </c>
      <c r="AC44">
        <v>100.58</v>
      </c>
    </row>
    <row r="45" spans="1:29" x14ac:dyDescent="0.2">
      <c r="A45" t="s">
        <v>101</v>
      </c>
      <c r="B45" t="s">
        <v>102</v>
      </c>
      <c r="C45" t="s">
        <v>103</v>
      </c>
      <c r="H45" t="s">
        <v>100</v>
      </c>
      <c r="I45">
        <v>218156</v>
      </c>
      <c r="J45">
        <v>190234</v>
      </c>
      <c r="K45">
        <v>87.2</v>
      </c>
      <c r="L45">
        <v>31831</v>
      </c>
      <c r="M45">
        <v>24818</v>
      </c>
      <c r="N45">
        <v>77.97</v>
      </c>
      <c r="O45">
        <v>59569</v>
      </c>
      <c r="P45">
        <v>53988</v>
      </c>
      <c r="Q45">
        <v>90.63</v>
      </c>
      <c r="R45">
        <v>5231</v>
      </c>
      <c r="S45">
        <v>4490</v>
      </c>
      <c r="T45">
        <v>85.83</v>
      </c>
      <c r="U45">
        <v>76590</v>
      </c>
      <c r="V45">
        <v>62802</v>
      </c>
      <c r="W45">
        <v>82</v>
      </c>
      <c r="X45">
        <v>244384</v>
      </c>
      <c r="Y45">
        <v>244976</v>
      </c>
      <c r="Z45">
        <v>100.24</v>
      </c>
      <c r="AA45">
        <v>34382</v>
      </c>
      <c r="AB45">
        <v>33278</v>
      </c>
      <c r="AC45">
        <v>96.79</v>
      </c>
    </row>
    <row r="46" spans="1:29" x14ac:dyDescent="0.2">
      <c r="A46" t="s">
        <v>104</v>
      </c>
      <c r="B46" s="10" t="s">
        <v>103</v>
      </c>
      <c r="C46" t="s">
        <v>105</v>
      </c>
      <c r="H46" t="s">
        <v>102</v>
      </c>
      <c r="I46">
        <v>1423231</v>
      </c>
      <c r="J46">
        <v>1212969</v>
      </c>
      <c r="K46">
        <v>85.23</v>
      </c>
      <c r="L46">
        <v>190256</v>
      </c>
      <c r="M46">
        <v>160453</v>
      </c>
      <c r="N46">
        <v>84.34</v>
      </c>
      <c r="O46">
        <v>469506</v>
      </c>
      <c r="P46">
        <v>461494</v>
      </c>
      <c r="Q46">
        <v>98.29</v>
      </c>
      <c r="R46">
        <v>31252</v>
      </c>
      <c r="S46">
        <v>34043</v>
      </c>
      <c r="T46">
        <v>108.93</v>
      </c>
      <c r="U46">
        <v>12658</v>
      </c>
      <c r="V46">
        <v>12890</v>
      </c>
      <c r="W46">
        <v>101.83</v>
      </c>
      <c r="X46">
        <v>2337624</v>
      </c>
      <c r="Y46">
        <v>2384241</v>
      </c>
      <c r="Z46">
        <v>101.99</v>
      </c>
      <c r="AA46">
        <v>261141</v>
      </c>
      <c r="AB46">
        <v>267303</v>
      </c>
      <c r="AC46">
        <v>102.36</v>
      </c>
    </row>
    <row r="47" spans="1:29" x14ac:dyDescent="0.2">
      <c r="A47" t="s">
        <v>106</v>
      </c>
      <c r="B47" t="s">
        <v>105</v>
      </c>
      <c r="C47" t="s">
        <v>107</v>
      </c>
      <c r="H47" t="s">
        <v>103</v>
      </c>
      <c r="I47">
        <v>819421</v>
      </c>
      <c r="J47">
        <v>703947</v>
      </c>
      <c r="K47">
        <v>85.91</v>
      </c>
      <c r="L47">
        <v>103275</v>
      </c>
      <c r="M47">
        <v>94571</v>
      </c>
      <c r="N47">
        <v>91.57</v>
      </c>
      <c r="O47">
        <v>138909</v>
      </c>
      <c r="P47">
        <v>133902</v>
      </c>
      <c r="Q47">
        <v>96.4</v>
      </c>
      <c r="R47">
        <v>16977</v>
      </c>
      <c r="S47">
        <v>17281</v>
      </c>
      <c r="T47">
        <v>101.79</v>
      </c>
      <c r="U47">
        <v>43479</v>
      </c>
      <c r="V47">
        <v>40937</v>
      </c>
      <c r="W47">
        <v>94.15</v>
      </c>
      <c r="X47">
        <v>549470</v>
      </c>
      <c r="Y47">
        <v>543945</v>
      </c>
      <c r="Z47">
        <v>98.99</v>
      </c>
      <c r="AA47">
        <v>86966</v>
      </c>
      <c r="AB47">
        <v>91690</v>
      </c>
      <c r="AC47">
        <v>105.43</v>
      </c>
    </row>
    <row r="48" spans="1:29" x14ac:dyDescent="0.2">
      <c r="A48" t="s">
        <v>108</v>
      </c>
      <c r="B48" s="10" t="s">
        <v>107</v>
      </c>
      <c r="C48" t="s">
        <v>109</v>
      </c>
      <c r="H48" t="s">
        <v>105</v>
      </c>
      <c r="I48">
        <v>321715</v>
      </c>
      <c r="J48">
        <v>296031</v>
      </c>
      <c r="K48">
        <v>92.02</v>
      </c>
      <c r="L48">
        <v>42091</v>
      </c>
      <c r="M48">
        <v>38748</v>
      </c>
      <c r="N48">
        <v>92.06</v>
      </c>
      <c r="O48">
        <v>93753</v>
      </c>
      <c r="P48">
        <v>88491</v>
      </c>
      <c r="Q48">
        <v>94.39</v>
      </c>
      <c r="R48">
        <v>6912</v>
      </c>
      <c r="S48">
        <v>7047</v>
      </c>
      <c r="T48">
        <v>101.95</v>
      </c>
      <c r="U48">
        <v>14541</v>
      </c>
      <c r="V48">
        <v>12987</v>
      </c>
      <c r="W48">
        <v>89.31</v>
      </c>
      <c r="X48">
        <v>456717</v>
      </c>
      <c r="Y48">
        <v>441522</v>
      </c>
      <c r="Z48">
        <v>96.67</v>
      </c>
      <c r="AA48">
        <v>43863</v>
      </c>
      <c r="AB48">
        <v>47456</v>
      </c>
      <c r="AC48">
        <v>108.19</v>
      </c>
    </row>
    <row r="49" spans="1:29" x14ac:dyDescent="0.2">
      <c r="A49" t="s">
        <v>110</v>
      </c>
      <c r="B49" t="s">
        <v>109</v>
      </c>
      <c r="C49" t="s">
        <v>111</v>
      </c>
      <c r="H49" t="s">
        <v>107</v>
      </c>
      <c r="I49">
        <v>804401</v>
      </c>
      <c r="J49">
        <v>626670</v>
      </c>
      <c r="K49">
        <v>77.91</v>
      </c>
      <c r="L49">
        <v>116344</v>
      </c>
      <c r="M49">
        <v>88300</v>
      </c>
      <c r="N49">
        <v>75.900000000000006</v>
      </c>
      <c r="O49">
        <v>245266</v>
      </c>
      <c r="P49">
        <v>211568</v>
      </c>
      <c r="Q49">
        <v>86.26</v>
      </c>
      <c r="R49">
        <v>19110</v>
      </c>
      <c r="S49">
        <v>18753</v>
      </c>
      <c r="T49">
        <v>98.13</v>
      </c>
      <c r="U49">
        <v>16734</v>
      </c>
      <c r="V49">
        <v>16939</v>
      </c>
      <c r="W49">
        <v>101.23</v>
      </c>
      <c r="X49">
        <v>1184212</v>
      </c>
      <c r="Y49">
        <v>1183430</v>
      </c>
      <c r="Z49">
        <v>99.93</v>
      </c>
      <c r="AA49">
        <v>143271</v>
      </c>
      <c r="AB49">
        <v>149320</v>
      </c>
      <c r="AC49">
        <v>104.22</v>
      </c>
    </row>
    <row r="50" spans="1:29" x14ac:dyDescent="0.2">
      <c r="A50" t="s">
        <v>112</v>
      </c>
      <c r="B50" s="10" t="s">
        <v>111</v>
      </c>
      <c r="C50" t="s">
        <v>113</v>
      </c>
      <c r="H50" t="s">
        <v>109</v>
      </c>
      <c r="I50">
        <v>752560</v>
      </c>
      <c r="J50">
        <v>708350</v>
      </c>
      <c r="K50">
        <v>94.13</v>
      </c>
      <c r="L50">
        <v>98064</v>
      </c>
      <c r="M50">
        <v>100172</v>
      </c>
      <c r="N50">
        <v>102.15</v>
      </c>
      <c r="O50">
        <v>196946</v>
      </c>
      <c r="P50">
        <v>213463</v>
      </c>
      <c r="Q50">
        <v>108.39</v>
      </c>
      <c r="R50">
        <v>16116</v>
      </c>
      <c r="S50">
        <v>19356</v>
      </c>
      <c r="T50">
        <v>120.1</v>
      </c>
      <c r="U50">
        <v>37450</v>
      </c>
      <c r="V50">
        <v>37155</v>
      </c>
      <c r="W50">
        <v>99.21</v>
      </c>
      <c r="X50">
        <v>951169</v>
      </c>
      <c r="Y50">
        <v>965228</v>
      </c>
      <c r="Z50">
        <v>101.48</v>
      </c>
      <c r="AA50">
        <v>115128</v>
      </c>
      <c r="AB50">
        <v>126434</v>
      </c>
      <c r="AC50">
        <v>109.82</v>
      </c>
    </row>
    <row r="51" spans="1:29" x14ac:dyDescent="0.2">
      <c r="A51" t="s">
        <v>114</v>
      </c>
      <c r="B51" t="s">
        <v>113</v>
      </c>
      <c r="C51" t="s">
        <v>115</v>
      </c>
      <c r="H51" t="s">
        <v>111</v>
      </c>
      <c r="I51">
        <v>272878</v>
      </c>
      <c r="J51">
        <v>231513</v>
      </c>
      <c r="K51">
        <v>84.84</v>
      </c>
      <c r="L51">
        <v>35267</v>
      </c>
      <c r="M51">
        <v>30480</v>
      </c>
      <c r="N51">
        <v>86.43</v>
      </c>
      <c r="O51">
        <v>62004</v>
      </c>
      <c r="P51">
        <v>58211</v>
      </c>
      <c r="Q51">
        <v>93.88</v>
      </c>
      <c r="R51">
        <v>5793</v>
      </c>
      <c r="S51">
        <v>5036</v>
      </c>
      <c r="T51">
        <v>86.93</v>
      </c>
      <c r="U51">
        <v>0</v>
      </c>
      <c r="V51">
        <v>0</v>
      </c>
      <c r="W51">
        <v>0</v>
      </c>
      <c r="X51">
        <v>336029</v>
      </c>
      <c r="Y51">
        <v>327027</v>
      </c>
      <c r="Z51">
        <v>97.32</v>
      </c>
      <c r="AA51">
        <v>45356</v>
      </c>
      <c r="AB51">
        <v>43196</v>
      </c>
      <c r="AC51">
        <v>95.24</v>
      </c>
    </row>
    <row r="52" spans="1:29" x14ac:dyDescent="0.2">
      <c r="A52" t="s">
        <v>116</v>
      </c>
      <c r="B52" s="10" t="s">
        <v>115</v>
      </c>
      <c r="C52" t="s">
        <v>117</v>
      </c>
      <c r="H52" t="s">
        <v>113</v>
      </c>
      <c r="I52">
        <v>1126321</v>
      </c>
      <c r="J52">
        <v>850820</v>
      </c>
      <c r="K52">
        <v>75.540000000000006</v>
      </c>
      <c r="L52">
        <v>164354</v>
      </c>
      <c r="M52">
        <v>134269</v>
      </c>
      <c r="N52">
        <v>81.69</v>
      </c>
      <c r="O52">
        <v>437577</v>
      </c>
      <c r="P52">
        <v>433939</v>
      </c>
      <c r="Q52">
        <v>99.17</v>
      </c>
      <c r="R52">
        <v>27018</v>
      </c>
      <c r="S52">
        <v>29250</v>
      </c>
      <c r="T52">
        <v>108.26</v>
      </c>
      <c r="U52">
        <v>703</v>
      </c>
      <c r="V52">
        <v>764</v>
      </c>
      <c r="W52">
        <v>108.68</v>
      </c>
      <c r="X52">
        <v>2110043</v>
      </c>
      <c r="Y52">
        <v>2010977</v>
      </c>
      <c r="Z52">
        <v>95.31</v>
      </c>
      <c r="AA52">
        <v>160041</v>
      </c>
      <c r="AB52">
        <v>199155</v>
      </c>
      <c r="AC52">
        <v>124.44</v>
      </c>
    </row>
    <row r="53" spans="1:29" x14ac:dyDescent="0.2">
      <c r="A53" t="s">
        <v>118</v>
      </c>
      <c r="B53" t="s">
        <v>117</v>
      </c>
      <c r="C53" t="s">
        <v>119</v>
      </c>
      <c r="H53" t="s">
        <v>115</v>
      </c>
      <c r="I53">
        <v>260808</v>
      </c>
      <c r="J53">
        <v>238722</v>
      </c>
      <c r="K53">
        <v>91.53</v>
      </c>
      <c r="L53">
        <v>34049</v>
      </c>
      <c r="M53">
        <v>32591</v>
      </c>
      <c r="N53">
        <v>95.72</v>
      </c>
      <c r="O53">
        <v>79638</v>
      </c>
      <c r="P53">
        <v>78770</v>
      </c>
      <c r="Q53">
        <v>98.91</v>
      </c>
      <c r="R53">
        <v>5596</v>
      </c>
      <c r="S53">
        <v>6294</v>
      </c>
      <c r="T53">
        <v>112.47</v>
      </c>
      <c r="U53">
        <v>2765</v>
      </c>
      <c r="V53">
        <v>3030</v>
      </c>
      <c r="W53">
        <v>109.58</v>
      </c>
      <c r="X53">
        <v>348688</v>
      </c>
      <c r="Y53">
        <v>336011</v>
      </c>
      <c r="Z53">
        <v>96.36</v>
      </c>
      <c r="AA53">
        <v>46831</v>
      </c>
      <c r="AB53">
        <v>48558</v>
      </c>
      <c r="AC53">
        <v>103.69</v>
      </c>
    </row>
    <row r="54" spans="1:29" x14ac:dyDescent="0.2">
      <c r="A54" t="s">
        <v>120</v>
      </c>
      <c r="B54" s="10" t="s">
        <v>119</v>
      </c>
      <c r="C54" t="s">
        <v>121</v>
      </c>
      <c r="H54" t="s">
        <v>117</v>
      </c>
      <c r="I54">
        <v>734665</v>
      </c>
      <c r="J54">
        <v>591942</v>
      </c>
      <c r="K54">
        <v>80.569999999999993</v>
      </c>
      <c r="L54">
        <v>106124</v>
      </c>
      <c r="M54">
        <v>85099</v>
      </c>
      <c r="N54">
        <v>80.19</v>
      </c>
      <c r="O54">
        <v>315089</v>
      </c>
      <c r="P54">
        <v>271820</v>
      </c>
      <c r="Q54">
        <v>86.27</v>
      </c>
      <c r="R54">
        <v>17435</v>
      </c>
      <c r="S54">
        <v>16995</v>
      </c>
      <c r="T54">
        <v>97.48</v>
      </c>
      <c r="U54">
        <v>25391</v>
      </c>
      <c r="V54">
        <v>23600</v>
      </c>
      <c r="W54">
        <v>92.95</v>
      </c>
      <c r="X54">
        <v>1467957</v>
      </c>
      <c r="Y54">
        <v>1433762</v>
      </c>
      <c r="Z54">
        <v>97.67</v>
      </c>
      <c r="AA54">
        <v>110359</v>
      </c>
      <c r="AB54">
        <v>121358</v>
      </c>
      <c r="AC54">
        <v>109.97</v>
      </c>
    </row>
    <row r="55" spans="1:29" x14ac:dyDescent="0.2">
      <c r="A55" t="s">
        <v>122</v>
      </c>
      <c r="B55" t="s">
        <v>121</v>
      </c>
      <c r="C55" t="s">
        <v>123</v>
      </c>
      <c r="H55" t="s">
        <v>119</v>
      </c>
      <c r="I55">
        <v>145345</v>
      </c>
      <c r="J55">
        <v>140835</v>
      </c>
      <c r="K55">
        <v>96.9</v>
      </c>
      <c r="L55">
        <v>19956</v>
      </c>
      <c r="M55">
        <v>18655</v>
      </c>
      <c r="N55">
        <v>93.48</v>
      </c>
      <c r="O55">
        <v>37550</v>
      </c>
      <c r="P55">
        <v>36428</v>
      </c>
      <c r="Q55">
        <v>97.01</v>
      </c>
      <c r="R55">
        <v>3279</v>
      </c>
      <c r="S55">
        <v>3641</v>
      </c>
      <c r="T55">
        <v>111.04</v>
      </c>
      <c r="U55">
        <v>12213</v>
      </c>
      <c r="V55">
        <v>12455</v>
      </c>
      <c r="W55">
        <v>101.98</v>
      </c>
      <c r="X55">
        <v>114247</v>
      </c>
      <c r="Y55">
        <v>121863</v>
      </c>
      <c r="Z55">
        <v>106.67</v>
      </c>
      <c r="AA55">
        <v>17588</v>
      </c>
      <c r="AB55">
        <v>20432</v>
      </c>
      <c r="AC55">
        <v>116.17</v>
      </c>
    </row>
    <row r="56" spans="1:29" x14ac:dyDescent="0.2">
      <c r="A56" t="s">
        <v>124</v>
      </c>
      <c r="B56" s="10" t="s">
        <v>123</v>
      </c>
      <c r="C56" t="s">
        <v>125</v>
      </c>
      <c r="H56" t="s">
        <v>121</v>
      </c>
      <c r="I56">
        <v>56617</v>
      </c>
      <c r="J56">
        <v>54643</v>
      </c>
      <c r="K56">
        <v>96.51</v>
      </c>
      <c r="L56">
        <v>8533</v>
      </c>
      <c r="M56">
        <v>7533</v>
      </c>
      <c r="N56">
        <v>88.28</v>
      </c>
      <c r="O56">
        <v>13349</v>
      </c>
      <c r="P56">
        <v>11343</v>
      </c>
      <c r="Q56">
        <v>84.97</v>
      </c>
      <c r="R56">
        <v>1403</v>
      </c>
      <c r="S56">
        <v>1269</v>
      </c>
      <c r="T56">
        <v>90.45</v>
      </c>
      <c r="U56">
        <v>65373</v>
      </c>
      <c r="V56">
        <v>60306</v>
      </c>
      <c r="W56">
        <v>92.25</v>
      </c>
      <c r="X56">
        <v>25702</v>
      </c>
      <c r="Y56">
        <v>27891</v>
      </c>
      <c r="Z56">
        <v>108.52</v>
      </c>
      <c r="AA56">
        <v>4859</v>
      </c>
      <c r="AB56">
        <v>6056</v>
      </c>
      <c r="AC56">
        <v>124.63</v>
      </c>
    </row>
    <row r="57" spans="1:29" x14ac:dyDescent="0.2">
      <c r="A57" t="s">
        <v>126</v>
      </c>
      <c r="B57" t="s">
        <v>125</v>
      </c>
      <c r="C57" t="s">
        <v>127</v>
      </c>
      <c r="H57" t="s">
        <v>123</v>
      </c>
      <c r="I57">
        <v>470984</v>
      </c>
      <c r="J57">
        <v>384489</v>
      </c>
      <c r="K57">
        <v>81.64</v>
      </c>
      <c r="L57">
        <v>71524</v>
      </c>
      <c r="M57">
        <v>53887</v>
      </c>
      <c r="N57">
        <v>75.34</v>
      </c>
      <c r="O57">
        <v>134793</v>
      </c>
      <c r="P57">
        <v>109357</v>
      </c>
      <c r="Q57">
        <v>81.13</v>
      </c>
      <c r="R57">
        <v>11752</v>
      </c>
      <c r="S57">
        <v>11043</v>
      </c>
      <c r="T57">
        <v>93.97</v>
      </c>
      <c r="U57">
        <v>10998</v>
      </c>
      <c r="V57">
        <v>9947</v>
      </c>
      <c r="W57">
        <v>90.44</v>
      </c>
      <c r="X57">
        <v>670028</v>
      </c>
      <c r="Y57">
        <v>683135</v>
      </c>
      <c r="Z57">
        <v>101.96</v>
      </c>
      <c r="AA57">
        <v>76775</v>
      </c>
      <c r="AB57">
        <v>75704</v>
      </c>
      <c r="AC57">
        <v>98.61</v>
      </c>
    </row>
    <row r="58" spans="1:29" x14ac:dyDescent="0.2">
      <c r="A58" t="s">
        <v>128</v>
      </c>
      <c r="B58" s="10" t="s">
        <v>127</v>
      </c>
      <c r="C58" t="s">
        <v>129</v>
      </c>
      <c r="H58" t="s">
        <v>125</v>
      </c>
      <c r="I58">
        <v>3050931</v>
      </c>
      <c r="J58">
        <v>2415171</v>
      </c>
      <c r="K58">
        <v>79.16</v>
      </c>
      <c r="L58">
        <v>451149</v>
      </c>
      <c r="M58">
        <v>339107</v>
      </c>
      <c r="N58">
        <v>75.17</v>
      </c>
      <c r="O58">
        <v>1357391</v>
      </c>
      <c r="P58">
        <v>1111038</v>
      </c>
      <c r="Q58">
        <v>81.849999999999994</v>
      </c>
      <c r="R58">
        <v>74156</v>
      </c>
      <c r="S58">
        <v>79473</v>
      </c>
      <c r="T58">
        <v>107.17</v>
      </c>
      <c r="U58">
        <v>5321</v>
      </c>
      <c r="V58">
        <v>6873</v>
      </c>
      <c r="W58">
        <v>129.16999999999999</v>
      </c>
      <c r="X58">
        <v>4841080</v>
      </c>
      <c r="Y58">
        <v>4726245</v>
      </c>
      <c r="Z58">
        <v>97.63</v>
      </c>
      <c r="AA58">
        <v>411760</v>
      </c>
      <c r="AB58">
        <v>438291</v>
      </c>
      <c r="AC58">
        <v>106.44</v>
      </c>
    </row>
    <row r="59" spans="1:29" x14ac:dyDescent="0.2">
      <c r="A59" t="s">
        <v>130</v>
      </c>
      <c r="B59" t="s">
        <v>129</v>
      </c>
      <c r="H59" t="s">
        <v>127</v>
      </c>
      <c r="I59">
        <v>183833</v>
      </c>
      <c r="J59">
        <v>159710</v>
      </c>
      <c r="K59">
        <v>86.88</v>
      </c>
      <c r="L59">
        <v>24169</v>
      </c>
      <c r="M59">
        <v>20823</v>
      </c>
      <c r="N59">
        <v>86.16</v>
      </c>
      <c r="O59">
        <v>46715</v>
      </c>
      <c r="P59">
        <v>43788</v>
      </c>
      <c r="Q59">
        <v>93.73</v>
      </c>
      <c r="R59">
        <v>3970</v>
      </c>
      <c r="S59">
        <v>3753</v>
      </c>
      <c r="T59">
        <v>94.53</v>
      </c>
      <c r="U59">
        <v>365</v>
      </c>
      <c r="V59">
        <v>429</v>
      </c>
      <c r="W59">
        <v>117.53</v>
      </c>
      <c r="X59">
        <v>189592</v>
      </c>
      <c r="Y59">
        <v>186890</v>
      </c>
      <c r="Z59">
        <v>98.57</v>
      </c>
      <c r="AA59">
        <v>24806</v>
      </c>
      <c r="AB59">
        <v>27628</v>
      </c>
      <c r="AC59">
        <v>111.38</v>
      </c>
    </row>
    <row r="60" spans="1:29" x14ac:dyDescent="0.2">
      <c r="A60" t="s">
        <v>131</v>
      </c>
      <c r="B60" s="10" t="s">
        <v>92</v>
      </c>
      <c r="C60" t="s">
        <v>92</v>
      </c>
      <c r="H60" t="s">
        <v>129</v>
      </c>
      <c r="I60">
        <v>136678</v>
      </c>
      <c r="J60">
        <v>119966</v>
      </c>
      <c r="K60">
        <v>87.77</v>
      </c>
      <c r="L60">
        <v>17921</v>
      </c>
      <c r="M60">
        <v>15910</v>
      </c>
      <c r="N60">
        <v>88.78</v>
      </c>
      <c r="O60">
        <v>35097</v>
      </c>
      <c r="P60">
        <v>32547</v>
      </c>
      <c r="Q60">
        <v>92.73</v>
      </c>
      <c r="R60">
        <v>2939</v>
      </c>
      <c r="S60">
        <v>2793</v>
      </c>
      <c r="T60">
        <v>95.03</v>
      </c>
      <c r="U60">
        <v>14556</v>
      </c>
      <c r="V60">
        <v>14566</v>
      </c>
      <c r="W60">
        <v>100.07</v>
      </c>
      <c r="X60">
        <v>119856</v>
      </c>
      <c r="Y60">
        <v>122218</v>
      </c>
      <c r="Z60">
        <v>101.97</v>
      </c>
      <c r="AA60">
        <v>22730</v>
      </c>
      <c r="AB60">
        <v>24338</v>
      </c>
      <c r="AC60">
        <v>107.07</v>
      </c>
    </row>
    <row r="62" spans="1:29" x14ac:dyDescent="0.2">
      <c r="A62" s="10"/>
    </row>
    <row r="64" spans="1:29" x14ac:dyDescent="0.2">
      <c r="A64" s="10"/>
    </row>
    <row r="66" spans="1:1" x14ac:dyDescent="0.2">
      <c r="A66" s="10"/>
    </row>
    <row r="68" spans="1:1" x14ac:dyDescent="0.2">
      <c r="A68" s="10"/>
    </row>
    <row r="70" spans="1:1" x14ac:dyDescent="0.2">
      <c r="A70" s="10"/>
    </row>
    <row r="72" spans="1:1" x14ac:dyDescent="0.2">
      <c r="A72" s="10"/>
    </row>
    <row r="74" spans="1:1" x14ac:dyDescent="0.2">
      <c r="A74" s="10"/>
    </row>
    <row r="76" spans="1:1" x14ac:dyDescent="0.2">
      <c r="A76" s="10"/>
    </row>
    <row r="78" spans="1:1" x14ac:dyDescent="0.2">
      <c r="A78" s="10"/>
    </row>
    <row r="80" spans="1:1" x14ac:dyDescent="0.2">
      <c r="A80" s="10"/>
    </row>
    <row r="82" spans="1:1" x14ac:dyDescent="0.2">
      <c r="A82" s="10"/>
    </row>
    <row r="84" spans="1:1" x14ac:dyDescent="0.2">
      <c r="A84" s="10"/>
    </row>
    <row r="86" spans="1:1" x14ac:dyDescent="0.2">
      <c r="A86" s="10"/>
    </row>
  </sheetData>
  <autoFilter ref="H33:AC60" xr:uid="{00000000-0009-0000-0000-000000000000}">
    <sortState xmlns:xlrd2="http://schemas.microsoft.com/office/spreadsheetml/2017/richdata2" ref="H34:AC60">
      <sortCondition ref="H33:H60"/>
    </sortState>
  </autoFilter>
  <sortState xmlns:xlrd2="http://schemas.microsoft.com/office/spreadsheetml/2017/richdata2" ref="C34:C59">
    <sortCondition ref="C34"/>
  </sortState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61"/>
  <sheetViews>
    <sheetView workbookViewId="0">
      <pane xSplit="1" topLeftCell="B1" activePane="topRight" state="frozen"/>
      <selection pane="topRight" activeCell="X11" sqref="X11"/>
    </sheetView>
  </sheetViews>
  <sheetFormatPr baseColWidth="10" defaultColWidth="9.6640625" defaultRowHeight="15" x14ac:dyDescent="0.2"/>
  <cols>
    <col min="1" max="1" width="19" style="25" bestFit="1" customWidth="1"/>
    <col min="2" max="2" width="9.5" bestFit="1" customWidth="1"/>
    <col min="3" max="3" width="9.332031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4" width="9.5" bestFit="1" customWidth="1"/>
    <col min="15" max="15" width="8.1640625" bestFit="1" customWidth="1"/>
    <col min="16" max="16" width="9" bestFit="1" customWidth="1"/>
    <col min="17" max="17" width="9.5" bestFit="1" customWidth="1"/>
    <col min="18" max="18" width="9.33203125" bestFit="1" customWidth="1"/>
    <col min="19" max="19" width="9" bestFit="1" customWidth="1"/>
    <col min="20" max="21" width="10.1640625" bestFit="1" customWidth="1"/>
    <col min="22" max="22" width="9" bestFit="1" customWidth="1"/>
    <col min="23" max="23" width="9.5" bestFit="1" customWidth="1"/>
    <col min="24" max="24" width="9.33203125" bestFit="1" customWidth="1"/>
    <col min="25" max="25" width="9" bestFit="1" customWidth="1"/>
    <col min="26" max="27" width="10.1640625" bestFit="1" customWidth="1"/>
    <col min="28" max="28" width="9" bestFit="1" customWidth="1"/>
  </cols>
  <sheetData>
    <row r="1" spans="1:29" ht="16" x14ac:dyDescent="0.2">
      <c r="A1" s="43" t="s">
        <v>154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9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139</v>
      </c>
      <c r="R2" s="39"/>
      <c r="S2" s="40"/>
      <c r="T2" s="38" t="s">
        <v>140</v>
      </c>
      <c r="U2" s="39"/>
      <c r="V2" s="40"/>
      <c r="W2" s="38" t="s">
        <v>141</v>
      </c>
      <c r="X2" s="39"/>
      <c r="Y2" s="40"/>
      <c r="Z2" s="38" t="s">
        <v>172</v>
      </c>
      <c r="AA2" s="39"/>
      <c r="AB2" s="40"/>
    </row>
    <row r="3" spans="1:29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9" x14ac:dyDescent="0.2">
      <c r="A4" s="25" t="s">
        <v>28</v>
      </c>
      <c r="B4" s="13" t="s">
        <v>146</v>
      </c>
      <c r="C4" s="5" t="s">
        <v>146</v>
      </c>
      <c r="D4" s="15" t="s">
        <v>146</v>
      </c>
      <c r="E4" s="5" t="s">
        <v>146</v>
      </c>
      <c r="F4" s="5" t="s">
        <v>146</v>
      </c>
      <c r="G4" s="15" t="s">
        <v>146</v>
      </c>
      <c r="H4" s="5" t="s">
        <v>146</v>
      </c>
      <c r="I4" s="5" t="s">
        <v>146</v>
      </c>
      <c r="J4" s="15" t="s">
        <v>146</v>
      </c>
      <c r="K4" s="5" t="s">
        <v>146</v>
      </c>
      <c r="L4" s="5" t="s">
        <v>146</v>
      </c>
      <c r="M4" s="17" t="s">
        <v>146</v>
      </c>
      <c r="N4" s="5" t="s">
        <v>146</v>
      </c>
      <c r="O4" s="5" t="s">
        <v>146</v>
      </c>
      <c r="P4" s="15" t="s">
        <v>146</v>
      </c>
      <c r="Q4" s="5" t="s">
        <v>146</v>
      </c>
      <c r="R4" s="5" t="s">
        <v>146</v>
      </c>
      <c r="S4" s="17" t="s">
        <v>146</v>
      </c>
      <c r="T4" s="5">
        <v>41710</v>
      </c>
      <c r="U4" s="5">
        <v>35873</v>
      </c>
      <c r="V4" s="15">
        <v>86.005754015823541</v>
      </c>
      <c r="W4" s="5" t="s">
        <v>146</v>
      </c>
      <c r="X4" s="5" t="s">
        <v>146</v>
      </c>
      <c r="Y4" s="17" t="s">
        <v>146</v>
      </c>
      <c r="Z4" s="5">
        <v>41710</v>
      </c>
      <c r="AA4" s="5">
        <v>35873</v>
      </c>
      <c r="AB4" s="15">
        <v>86.005754015823541</v>
      </c>
      <c r="AC4" s="12"/>
    </row>
    <row r="5" spans="1:29" x14ac:dyDescent="0.2">
      <c r="A5" s="25" t="s">
        <v>29</v>
      </c>
      <c r="B5" s="14" t="s">
        <v>146</v>
      </c>
      <c r="C5" s="5" t="s">
        <v>146</v>
      </c>
      <c r="D5" s="16" t="s">
        <v>146</v>
      </c>
      <c r="E5" s="5" t="s">
        <v>146</v>
      </c>
      <c r="F5" s="5" t="s">
        <v>146</v>
      </c>
      <c r="G5" s="16" t="s">
        <v>146</v>
      </c>
      <c r="H5" s="5" t="s">
        <v>146</v>
      </c>
      <c r="I5" s="5" t="s">
        <v>146</v>
      </c>
      <c r="J5" s="16" t="s">
        <v>146</v>
      </c>
      <c r="K5" s="5" t="s">
        <v>146</v>
      </c>
      <c r="L5" s="5" t="s">
        <v>146</v>
      </c>
      <c r="M5" s="18" t="s">
        <v>146</v>
      </c>
      <c r="N5" s="5" t="s">
        <v>146</v>
      </c>
      <c r="O5" s="5" t="s">
        <v>146</v>
      </c>
      <c r="P5" s="16" t="s">
        <v>146</v>
      </c>
      <c r="Q5" s="5" t="s">
        <v>146</v>
      </c>
      <c r="R5" s="5" t="s">
        <v>146</v>
      </c>
      <c r="S5" s="18" t="s">
        <v>146</v>
      </c>
      <c r="T5" s="5">
        <v>235643</v>
      </c>
      <c r="U5" s="5">
        <v>204519</v>
      </c>
      <c r="V5" s="16">
        <v>86.791884333504498</v>
      </c>
      <c r="W5" s="5" t="s">
        <v>146</v>
      </c>
      <c r="X5" s="5" t="s">
        <v>146</v>
      </c>
      <c r="Y5" s="18" t="s">
        <v>146</v>
      </c>
      <c r="Z5" s="5">
        <v>235643</v>
      </c>
      <c r="AA5" s="5">
        <v>204519</v>
      </c>
      <c r="AB5" s="16">
        <v>86.791884333504498</v>
      </c>
      <c r="AC5" s="12"/>
    </row>
    <row r="6" spans="1:29" x14ac:dyDescent="0.2">
      <c r="A6" s="25" t="s">
        <v>30</v>
      </c>
      <c r="B6" s="14" t="s">
        <v>146</v>
      </c>
      <c r="C6" s="5" t="s">
        <v>146</v>
      </c>
      <c r="D6" s="16" t="s">
        <v>146</v>
      </c>
      <c r="E6" s="5" t="s">
        <v>146</v>
      </c>
      <c r="F6" s="5" t="s">
        <v>146</v>
      </c>
      <c r="G6" s="16" t="s">
        <v>146</v>
      </c>
      <c r="H6" s="5" t="s">
        <v>146</v>
      </c>
      <c r="I6" s="5" t="s">
        <v>146</v>
      </c>
      <c r="J6" s="16" t="s">
        <v>146</v>
      </c>
      <c r="K6" s="5" t="s">
        <v>146</v>
      </c>
      <c r="L6" s="5" t="s">
        <v>146</v>
      </c>
      <c r="M6" s="18" t="s">
        <v>146</v>
      </c>
      <c r="N6" s="5" t="s">
        <v>146</v>
      </c>
      <c r="O6" s="5" t="s">
        <v>146</v>
      </c>
      <c r="P6" s="16" t="s">
        <v>146</v>
      </c>
      <c r="Q6" s="5" t="s">
        <v>146</v>
      </c>
      <c r="R6" s="5" t="s">
        <v>146</v>
      </c>
      <c r="S6" s="18" t="s">
        <v>146</v>
      </c>
      <c r="T6" s="5">
        <v>28595</v>
      </c>
      <c r="U6" s="5">
        <v>26366</v>
      </c>
      <c r="V6" s="16">
        <v>92.20493093198111</v>
      </c>
      <c r="W6" s="5" t="s">
        <v>146</v>
      </c>
      <c r="X6" s="5" t="s">
        <v>146</v>
      </c>
      <c r="Y6" s="18" t="s">
        <v>146</v>
      </c>
      <c r="Z6" s="5">
        <v>28595</v>
      </c>
      <c r="AA6" s="5">
        <v>26366</v>
      </c>
      <c r="AB6" s="16">
        <v>92.20493093198111</v>
      </c>
      <c r="AC6" s="12"/>
    </row>
    <row r="7" spans="1:29" x14ac:dyDescent="0.2">
      <c r="A7" s="25" t="s">
        <v>31</v>
      </c>
      <c r="B7" s="14" t="s">
        <v>146</v>
      </c>
      <c r="C7" s="5" t="s">
        <v>146</v>
      </c>
      <c r="D7" s="16" t="s">
        <v>146</v>
      </c>
      <c r="E7" s="5" t="s">
        <v>146</v>
      </c>
      <c r="F7" s="5" t="s">
        <v>146</v>
      </c>
      <c r="G7" s="16" t="s">
        <v>146</v>
      </c>
      <c r="H7" s="5" t="s">
        <v>146</v>
      </c>
      <c r="I7" s="5" t="s">
        <v>146</v>
      </c>
      <c r="J7" s="16" t="s">
        <v>146</v>
      </c>
      <c r="K7" s="5" t="s">
        <v>146</v>
      </c>
      <c r="L7" s="5" t="s">
        <v>146</v>
      </c>
      <c r="M7" s="18" t="s">
        <v>146</v>
      </c>
      <c r="N7" s="5" t="s">
        <v>146</v>
      </c>
      <c r="O7" s="5" t="s">
        <v>146</v>
      </c>
      <c r="P7" s="16" t="s">
        <v>146</v>
      </c>
      <c r="Q7" s="5" t="s">
        <v>146</v>
      </c>
      <c r="R7" s="5" t="s">
        <v>146</v>
      </c>
      <c r="S7" s="18" t="s">
        <v>146</v>
      </c>
      <c r="T7" s="5">
        <v>177642</v>
      </c>
      <c r="U7" s="5">
        <v>144928</v>
      </c>
      <c r="V7" s="16">
        <v>81.584310016775305</v>
      </c>
      <c r="W7" s="5" t="s">
        <v>146</v>
      </c>
      <c r="X7" s="5" t="s">
        <v>146</v>
      </c>
      <c r="Y7" s="18" t="s">
        <v>146</v>
      </c>
      <c r="Z7" s="5">
        <v>177642</v>
      </c>
      <c r="AA7" s="5">
        <v>144928</v>
      </c>
      <c r="AB7" s="16">
        <v>81.584310016775305</v>
      </c>
      <c r="AC7" s="12"/>
    </row>
    <row r="8" spans="1:29" x14ac:dyDescent="0.2">
      <c r="A8" s="25" t="s">
        <v>32</v>
      </c>
      <c r="B8" s="14" t="s">
        <v>146</v>
      </c>
      <c r="C8" s="5" t="s">
        <v>146</v>
      </c>
      <c r="D8" s="16" t="s">
        <v>146</v>
      </c>
      <c r="E8" s="5" t="s">
        <v>146</v>
      </c>
      <c r="F8" s="5" t="s">
        <v>146</v>
      </c>
      <c r="G8" s="16" t="s">
        <v>146</v>
      </c>
      <c r="H8" s="5" t="s">
        <v>146</v>
      </c>
      <c r="I8" s="5" t="s">
        <v>146</v>
      </c>
      <c r="J8" s="16" t="s">
        <v>146</v>
      </c>
      <c r="K8" s="5" t="s">
        <v>146</v>
      </c>
      <c r="L8" s="5" t="s">
        <v>146</v>
      </c>
      <c r="M8" s="18" t="s">
        <v>146</v>
      </c>
      <c r="N8" s="5" t="s">
        <v>146</v>
      </c>
      <c r="O8" s="5" t="s">
        <v>146</v>
      </c>
      <c r="P8" s="16" t="s">
        <v>146</v>
      </c>
      <c r="Q8" s="5" t="s">
        <v>146</v>
      </c>
      <c r="R8" s="5" t="s">
        <v>146</v>
      </c>
      <c r="S8" s="18" t="s">
        <v>146</v>
      </c>
      <c r="T8" s="5">
        <v>1289097</v>
      </c>
      <c r="U8" s="5">
        <v>1002662</v>
      </c>
      <c r="V8" s="16">
        <v>77.780182561901853</v>
      </c>
      <c r="W8" s="5" t="s">
        <v>146</v>
      </c>
      <c r="X8" s="5" t="s">
        <v>146</v>
      </c>
      <c r="Y8" s="18" t="s">
        <v>146</v>
      </c>
      <c r="Z8" s="5">
        <v>1289097</v>
      </c>
      <c r="AA8" s="5">
        <v>1002662</v>
      </c>
      <c r="AB8" s="16">
        <v>77.780182561901853</v>
      </c>
      <c r="AC8" s="12"/>
    </row>
    <row r="9" spans="1:29" x14ac:dyDescent="0.2">
      <c r="A9" s="25" t="s">
        <v>34</v>
      </c>
      <c r="B9" s="14" t="s">
        <v>146</v>
      </c>
      <c r="C9" s="5" t="s">
        <v>146</v>
      </c>
      <c r="D9" s="16" t="s">
        <v>146</v>
      </c>
      <c r="E9" s="5" t="s">
        <v>146</v>
      </c>
      <c r="F9" s="5" t="s">
        <v>146</v>
      </c>
      <c r="G9" s="16" t="s">
        <v>146</v>
      </c>
      <c r="H9" s="5" t="s">
        <v>146</v>
      </c>
      <c r="I9" s="5" t="s">
        <v>146</v>
      </c>
      <c r="J9" s="16" t="s">
        <v>146</v>
      </c>
      <c r="K9" s="5" t="s">
        <v>146</v>
      </c>
      <c r="L9" s="5" t="s">
        <v>146</v>
      </c>
      <c r="M9" s="18" t="s">
        <v>146</v>
      </c>
      <c r="N9" s="5" t="s">
        <v>146</v>
      </c>
      <c r="O9" s="5" t="s">
        <v>146</v>
      </c>
      <c r="P9" s="16" t="s">
        <v>146</v>
      </c>
      <c r="Q9" s="5" t="s">
        <v>146</v>
      </c>
      <c r="R9" s="5" t="s">
        <v>146</v>
      </c>
      <c r="S9" s="18" t="s">
        <v>146</v>
      </c>
      <c r="T9" s="5">
        <v>763797</v>
      </c>
      <c r="U9" s="5">
        <v>660585</v>
      </c>
      <c r="V9" s="16">
        <v>86.486985416282067</v>
      </c>
      <c r="W9" s="5" t="s">
        <v>146</v>
      </c>
      <c r="X9" s="5" t="s">
        <v>146</v>
      </c>
      <c r="Y9" s="18" t="s">
        <v>146</v>
      </c>
      <c r="Z9" s="5">
        <v>763797</v>
      </c>
      <c r="AA9" s="5">
        <v>660585</v>
      </c>
      <c r="AB9" s="16">
        <v>86.486985416282067</v>
      </c>
      <c r="AC9" s="12"/>
    </row>
    <row r="10" spans="1:29" x14ac:dyDescent="0.2">
      <c r="A10" s="25" t="s">
        <v>35</v>
      </c>
      <c r="B10" s="14" t="s">
        <v>146</v>
      </c>
      <c r="C10" s="5" t="s">
        <v>146</v>
      </c>
      <c r="D10" s="16" t="s">
        <v>146</v>
      </c>
      <c r="E10" s="5" t="s">
        <v>146</v>
      </c>
      <c r="F10" s="5" t="s">
        <v>146</v>
      </c>
      <c r="G10" s="16" t="s">
        <v>146</v>
      </c>
      <c r="H10" s="5" t="s">
        <v>146</v>
      </c>
      <c r="I10" s="5" t="s">
        <v>146</v>
      </c>
      <c r="J10" s="16" t="s">
        <v>146</v>
      </c>
      <c r="K10" s="5" t="s">
        <v>146</v>
      </c>
      <c r="L10" s="5" t="s">
        <v>146</v>
      </c>
      <c r="M10" s="18" t="s">
        <v>146</v>
      </c>
      <c r="N10" s="5" t="s">
        <v>146</v>
      </c>
      <c r="O10" s="5" t="s">
        <v>146</v>
      </c>
      <c r="P10" s="16" t="s">
        <v>146</v>
      </c>
      <c r="Q10" s="5" t="s">
        <v>146</v>
      </c>
      <c r="R10" s="5" t="s">
        <v>146</v>
      </c>
      <c r="S10" s="18" t="s">
        <v>146</v>
      </c>
      <c r="T10" s="5">
        <v>162508</v>
      </c>
      <c r="U10" s="5">
        <v>127115</v>
      </c>
      <c r="V10" s="16">
        <v>78.220764516208433</v>
      </c>
      <c r="W10" s="5" t="s">
        <v>146</v>
      </c>
      <c r="X10" s="5" t="s">
        <v>146</v>
      </c>
      <c r="Y10" s="18" t="s">
        <v>146</v>
      </c>
      <c r="Z10" s="5">
        <v>162508</v>
      </c>
      <c r="AA10" s="5">
        <v>127115</v>
      </c>
      <c r="AB10" s="16">
        <v>78.220764516208433</v>
      </c>
      <c r="AC10" s="12"/>
    </row>
    <row r="11" spans="1:29" x14ac:dyDescent="0.2">
      <c r="A11" s="25" t="s">
        <v>36</v>
      </c>
      <c r="B11" s="14" t="s">
        <v>146</v>
      </c>
      <c r="C11" s="5" t="s">
        <v>146</v>
      </c>
      <c r="D11" s="16" t="s">
        <v>146</v>
      </c>
      <c r="E11" s="5" t="s">
        <v>146</v>
      </c>
      <c r="F11" s="5" t="s">
        <v>146</v>
      </c>
      <c r="G11" s="16" t="s">
        <v>146</v>
      </c>
      <c r="H11" s="5" t="s">
        <v>146</v>
      </c>
      <c r="I11" s="5" t="s">
        <v>146</v>
      </c>
      <c r="J11" s="16" t="s">
        <v>146</v>
      </c>
      <c r="K11" s="5" t="s">
        <v>146</v>
      </c>
      <c r="L11" s="5" t="s">
        <v>146</v>
      </c>
      <c r="M11" s="18" t="s">
        <v>146</v>
      </c>
      <c r="N11" s="5" t="s">
        <v>146</v>
      </c>
      <c r="O11" s="5" t="s">
        <v>146</v>
      </c>
      <c r="P11" s="16" t="s">
        <v>146</v>
      </c>
      <c r="Q11" s="5" t="s">
        <v>146</v>
      </c>
      <c r="R11" s="5" t="s">
        <v>146</v>
      </c>
      <c r="S11" s="18" t="s">
        <v>146</v>
      </c>
      <c r="T11" s="5">
        <v>325875</v>
      </c>
      <c r="U11" s="5">
        <v>259023</v>
      </c>
      <c r="V11" s="16">
        <v>79.485385500575376</v>
      </c>
      <c r="W11" s="5" t="s">
        <v>146</v>
      </c>
      <c r="X11" s="5" t="s">
        <v>146</v>
      </c>
      <c r="Y11" s="18" t="s">
        <v>146</v>
      </c>
      <c r="Z11" s="5">
        <v>325875</v>
      </c>
      <c r="AA11" s="5">
        <v>259023</v>
      </c>
      <c r="AB11" s="16">
        <v>79.485385500575376</v>
      </c>
      <c r="AC11" s="12"/>
    </row>
    <row r="12" spans="1:29" x14ac:dyDescent="0.2">
      <c r="A12" s="25" t="s">
        <v>37</v>
      </c>
      <c r="B12" s="14" t="s">
        <v>146</v>
      </c>
      <c r="C12" s="5" t="s">
        <v>146</v>
      </c>
      <c r="D12" s="16" t="s">
        <v>146</v>
      </c>
      <c r="E12" s="5" t="s">
        <v>146</v>
      </c>
      <c r="F12" s="5" t="s">
        <v>146</v>
      </c>
      <c r="G12" s="16" t="s">
        <v>146</v>
      </c>
      <c r="H12" s="5" t="s">
        <v>146</v>
      </c>
      <c r="I12" s="5" t="s">
        <v>146</v>
      </c>
      <c r="J12" s="16" t="s">
        <v>146</v>
      </c>
      <c r="K12" s="5" t="s">
        <v>146</v>
      </c>
      <c r="L12" s="5" t="s">
        <v>146</v>
      </c>
      <c r="M12" s="18" t="s">
        <v>146</v>
      </c>
      <c r="N12" s="5" t="s">
        <v>146</v>
      </c>
      <c r="O12" s="5" t="s">
        <v>146</v>
      </c>
      <c r="P12" s="16" t="s">
        <v>146</v>
      </c>
      <c r="Q12" s="5" t="s">
        <v>146</v>
      </c>
      <c r="R12" s="5" t="s">
        <v>146</v>
      </c>
      <c r="S12" s="18" t="s">
        <v>146</v>
      </c>
      <c r="T12" s="5">
        <v>483110</v>
      </c>
      <c r="U12" s="5">
        <v>403269</v>
      </c>
      <c r="V12" s="16">
        <v>83.473536047690999</v>
      </c>
      <c r="W12" s="5" t="s">
        <v>146</v>
      </c>
      <c r="X12" s="5" t="s">
        <v>146</v>
      </c>
      <c r="Y12" s="18" t="s">
        <v>146</v>
      </c>
      <c r="Z12" s="5">
        <v>483110</v>
      </c>
      <c r="AA12" s="5">
        <v>403269</v>
      </c>
      <c r="AB12" s="16">
        <v>83.473536047690999</v>
      </c>
      <c r="AC12" s="12"/>
    </row>
    <row r="13" spans="1:29" x14ac:dyDescent="0.2">
      <c r="A13" s="25" t="s">
        <v>38</v>
      </c>
      <c r="B13" s="14" t="s">
        <v>146</v>
      </c>
      <c r="C13" s="5" t="s">
        <v>146</v>
      </c>
      <c r="D13" s="16" t="s">
        <v>146</v>
      </c>
      <c r="E13" s="5" t="s">
        <v>146</v>
      </c>
      <c r="F13" s="5" t="s">
        <v>146</v>
      </c>
      <c r="G13" s="16" t="s">
        <v>146</v>
      </c>
      <c r="H13" s="5" t="s">
        <v>146</v>
      </c>
      <c r="I13" s="5" t="s">
        <v>146</v>
      </c>
      <c r="J13" s="16" t="s">
        <v>146</v>
      </c>
      <c r="K13" s="5" t="s">
        <v>146</v>
      </c>
      <c r="L13" s="5" t="s">
        <v>146</v>
      </c>
      <c r="M13" s="18" t="s">
        <v>146</v>
      </c>
      <c r="N13" s="5" t="s">
        <v>146</v>
      </c>
      <c r="O13" s="5" t="s">
        <v>146</v>
      </c>
      <c r="P13" s="16" t="s">
        <v>146</v>
      </c>
      <c r="Q13" s="5" t="s">
        <v>146</v>
      </c>
      <c r="R13" s="5" t="s">
        <v>146</v>
      </c>
      <c r="S13" s="18" t="s">
        <v>146</v>
      </c>
      <c r="T13" s="5">
        <v>472383</v>
      </c>
      <c r="U13" s="5">
        <v>422956</v>
      </c>
      <c r="V13" s="16">
        <v>89.536668339038457</v>
      </c>
      <c r="W13" s="5" t="s">
        <v>146</v>
      </c>
      <c r="X13" s="5" t="s">
        <v>146</v>
      </c>
      <c r="Y13" s="18" t="s">
        <v>146</v>
      </c>
      <c r="Z13" s="5">
        <v>472383</v>
      </c>
      <c r="AA13" s="5">
        <v>422956</v>
      </c>
      <c r="AB13" s="16">
        <v>89.536668339038457</v>
      </c>
      <c r="AC13" s="12"/>
    </row>
    <row r="14" spans="1:29" x14ac:dyDescent="0.2">
      <c r="A14" s="25" t="s">
        <v>39</v>
      </c>
      <c r="B14" s="14" t="s">
        <v>146</v>
      </c>
      <c r="C14" s="5" t="s">
        <v>146</v>
      </c>
      <c r="D14" s="16" t="s">
        <v>146</v>
      </c>
      <c r="E14" s="5" t="s">
        <v>146</v>
      </c>
      <c r="F14" s="5" t="s">
        <v>146</v>
      </c>
      <c r="G14" s="16" t="s">
        <v>146</v>
      </c>
      <c r="H14" s="5" t="s">
        <v>146</v>
      </c>
      <c r="I14" s="5" t="s">
        <v>146</v>
      </c>
      <c r="J14" s="16" t="s">
        <v>146</v>
      </c>
      <c r="K14" s="5" t="s">
        <v>146</v>
      </c>
      <c r="L14" s="5" t="s">
        <v>146</v>
      </c>
      <c r="M14" s="18" t="s">
        <v>146</v>
      </c>
      <c r="N14" s="5" t="s">
        <v>146</v>
      </c>
      <c r="O14" s="5" t="s">
        <v>146</v>
      </c>
      <c r="P14" s="16" t="s">
        <v>146</v>
      </c>
      <c r="Q14" s="5" t="s">
        <v>146</v>
      </c>
      <c r="R14" s="5" t="s">
        <v>146</v>
      </c>
      <c r="S14" s="18" t="s">
        <v>146</v>
      </c>
      <c r="T14" s="5">
        <v>201893</v>
      </c>
      <c r="U14" s="5">
        <v>159819</v>
      </c>
      <c r="V14" s="16">
        <v>79.160248250310801</v>
      </c>
      <c r="W14" s="5" t="s">
        <v>146</v>
      </c>
      <c r="X14" s="5" t="s">
        <v>146</v>
      </c>
      <c r="Y14" s="18" t="s">
        <v>146</v>
      </c>
      <c r="Z14" s="5">
        <v>201893</v>
      </c>
      <c r="AA14" s="5">
        <v>159819</v>
      </c>
      <c r="AB14" s="16">
        <v>79.160248250310801</v>
      </c>
      <c r="AC14" s="12"/>
    </row>
    <row r="15" spans="1:29" x14ac:dyDescent="0.2">
      <c r="A15" s="25" t="s">
        <v>40</v>
      </c>
      <c r="B15" s="14" t="s">
        <v>146</v>
      </c>
      <c r="C15" s="5" t="s">
        <v>146</v>
      </c>
      <c r="D15" s="16" t="s">
        <v>146</v>
      </c>
      <c r="E15" s="5" t="s">
        <v>146</v>
      </c>
      <c r="F15" s="5" t="s">
        <v>146</v>
      </c>
      <c r="G15" s="16" t="s">
        <v>146</v>
      </c>
      <c r="H15" s="5" t="s">
        <v>146</v>
      </c>
      <c r="I15" s="5" t="s">
        <v>146</v>
      </c>
      <c r="J15" s="16" t="s">
        <v>146</v>
      </c>
      <c r="K15" s="5" t="s">
        <v>146</v>
      </c>
      <c r="L15" s="5" t="s">
        <v>146</v>
      </c>
      <c r="M15" s="18" t="s">
        <v>146</v>
      </c>
      <c r="N15" s="5" t="s">
        <v>146</v>
      </c>
      <c r="O15" s="5" t="s">
        <v>146</v>
      </c>
      <c r="P15" s="16" t="s">
        <v>146</v>
      </c>
      <c r="Q15" s="5" t="s">
        <v>146</v>
      </c>
      <c r="R15" s="5" t="s">
        <v>146</v>
      </c>
      <c r="S15" s="18" t="s">
        <v>146</v>
      </c>
      <c r="T15" s="5">
        <v>207461</v>
      </c>
      <c r="U15" s="5">
        <v>147779</v>
      </c>
      <c r="V15" s="16">
        <v>71.232183398325461</v>
      </c>
      <c r="W15" s="5" t="s">
        <v>146</v>
      </c>
      <c r="X15" s="5" t="s">
        <v>146</v>
      </c>
      <c r="Y15" s="18" t="s">
        <v>146</v>
      </c>
      <c r="Z15" s="5">
        <v>207461</v>
      </c>
      <c r="AA15" s="5">
        <v>147779</v>
      </c>
      <c r="AB15" s="16">
        <v>71.232183398325461</v>
      </c>
      <c r="AC15" s="12"/>
    </row>
    <row r="16" spans="1:29" x14ac:dyDescent="0.2">
      <c r="A16" s="25" t="s">
        <v>41</v>
      </c>
      <c r="B16" s="14" t="s">
        <v>146</v>
      </c>
      <c r="C16" s="5" t="s">
        <v>146</v>
      </c>
      <c r="D16" s="16" t="s">
        <v>146</v>
      </c>
      <c r="E16" s="5" t="s">
        <v>146</v>
      </c>
      <c r="F16" s="5" t="s">
        <v>146</v>
      </c>
      <c r="G16" s="16" t="s">
        <v>146</v>
      </c>
      <c r="H16" s="5" t="s">
        <v>146</v>
      </c>
      <c r="I16" s="5" t="s">
        <v>146</v>
      </c>
      <c r="J16" s="16" t="s">
        <v>146</v>
      </c>
      <c r="K16" s="5" t="s">
        <v>146</v>
      </c>
      <c r="L16" s="5" t="s">
        <v>146</v>
      </c>
      <c r="M16" s="18" t="s">
        <v>146</v>
      </c>
      <c r="N16" s="5" t="s">
        <v>146</v>
      </c>
      <c r="O16" s="5" t="s">
        <v>146</v>
      </c>
      <c r="P16" s="16" t="s">
        <v>146</v>
      </c>
      <c r="Q16" s="5" t="s">
        <v>146</v>
      </c>
      <c r="R16" s="5" t="s">
        <v>146</v>
      </c>
      <c r="S16" s="18" t="s">
        <v>146</v>
      </c>
      <c r="T16" s="5" t="s">
        <v>146</v>
      </c>
      <c r="U16" s="5" t="s">
        <v>146</v>
      </c>
      <c r="V16" s="5" t="s">
        <v>146</v>
      </c>
      <c r="W16" s="5" t="s">
        <v>146</v>
      </c>
      <c r="X16" s="5" t="s">
        <v>146</v>
      </c>
      <c r="Y16" s="18" t="s">
        <v>146</v>
      </c>
      <c r="Z16" s="5" t="s">
        <v>146</v>
      </c>
      <c r="AA16" s="5" t="s">
        <v>146</v>
      </c>
      <c r="AB16" s="16" t="s">
        <v>146</v>
      </c>
      <c r="AC16" s="12"/>
    </row>
    <row r="17" spans="1:29" x14ac:dyDescent="0.2">
      <c r="A17" s="25" t="s">
        <v>42</v>
      </c>
      <c r="B17" s="14" t="s">
        <v>146</v>
      </c>
      <c r="C17" s="5" t="s">
        <v>146</v>
      </c>
      <c r="D17" s="16" t="s">
        <v>146</v>
      </c>
      <c r="E17" s="5" t="s">
        <v>146</v>
      </c>
      <c r="F17" s="5" t="s">
        <v>146</v>
      </c>
      <c r="G17" s="16" t="s">
        <v>146</v>
      </c>
      <c r="H17" s="5" t="s">
        <v>146</v>
      </c>
      <c r="I17" s="5" t="s">
        <v>146</v>
      </c>
      <c r="J17" s="16" t="s">
        <v>146</v>
      </c>
      <c r="K17" s="5" t="s">
        <v>146</v>
      </c>
      <c r="L17" s="5" t="s">
        <v>146</v>
      </c>
      <c r="M17" s="18" t="s">
        <v>146</v>
      </c>
      <c r="N17" s="5" t="s">
        <v>146</v>
      </c>
      <c r="O17" s="5" t="s">
        <v>146</v>
      </c>
      <c r="P17" s="16" t="s">
        <v>146</v>
      </c>
      <c r="Q17" s="5" t="s">
        <v>146</v>
      </c>
      <c r="R17" s="5" t="s">
        <v>146</v>
      </c>
      <c r="S17" s="18" t="s">
        <v>146</v>
      </c>
      <c r="T17" s="5">
        <v>465063</v>
      </c>
      <c r="U17" s="5">
        <v>398077</v>
      </c>
      <c r="V17" s="16">
        <v>85.596360063045225</v>
      </c>
      <c r="W17" s="5" t="s">
        <v>146</v>
      </c>
      <c r="X17" s="5" t="s">
        <v>146</v>
      </c>
      <c r="Y17" s="18" t="s">
        <v>146</v>
      </c>
      <c r="Z17" s="5">
        <v>465063</v>
      </c>
      <c r="AA17" s="5">
        <v>398077</v>
      </c>
      <c r="AB17" s="16">
        <v>85.596360063045225</v>
      </c>
      <c r="AC17" s="12"/>
    </row>
    <row r="18" spans="1:29" x14ac:dyDescent="0.2">
      <c r="A18" s="25" t="s">
        <v>43</v>
      </c>
      <c r="B18" s="14" t="s">
        <v>146</v>
      </c>
      <c r="C18" s="5" t="s">
        <v>146</v>
      </c>
      <c r="D18" s="16" t="s">
        <v>146</v>
      </c>
      <c r="E18" s="5" t="s">
        <v>146</v>
      </c>
      <c r="F18" s="5" t="s">
        <v>146</v>
      </c>
      <c r="G18" s="16" t="s">
        <v>146</v>
      </c>
      <c r="H18" s="5" t="s">
        <v>146</v>
      </c>
      <c r="I18" s="5" t="s">
        <v>146</v>
      </c>
      <c r="J18" s="16" t="s">
        <v>146</v>
      </c>
      <c r="K18" s="5" t="s">
        <v>146</v>
      </c>
      <c r="L18" s="5" t="s">
        <v>146</v>
      </c>
      <c r="M18" s="18" t="s">
        <v>146</v>
      </c>
      <c r="N18" s="5" t="s">
        <v>146</v>
      </c>
      <c r="O18" s="5" t="s">
        <v>146</v>
      </c>
      <c r="P18" s="16" t="s">
        <v>146</v>
      </c>
      <c r="Q18" s="5" t="s">
        <v>146</v>
      </c>
      <c r="R18" s="5" t="s">
        <v>146</v>
      </c>
      <c r="S18" s="18" t="s">
        <v>146</v>
      </c>
      <c r="T18" s="5">
        <v>384053</v>
      </c>
      <c r="U18" s="5">
        <v>309652</v>
      </c>
      <c r="V18" s="16">
        <v>80.62741340387916</v>
      </c>
      <c r="W18" s="5" t="s">
        <v>146</v>
      </c>
      <c r="X18" s="5" t="s">
        <v>146</v>
      </c>
      <c r="Y18" s="18" t="s">
        <v>146</v>
      </c>
      <c r="Z18" s="5">
        <v>384053</v>
      </c>
      <c r="AA18" s="5">
        <v>309652</v>
      </c>
      <c r="AB18" s="16">
        <v>80.62741340387916</v>
      </c>
      <c r="AC18" s="12"/>
    </row>
    <row r="19" spans="1:29" x14ac:dyDescent="0.2">
      <c r="A19" s="25" t="s">
        <v>44</v>
      </c>
      <c r="B19" s="14" t="s">
        <v>146</v>
      </c>
      <c r="C19" s="5" t="s">
        <v>146</v>
      </c>
      <c r="D19" s="16" t="s">
        <v>146</v>
      </c>
      <c r="E19" s="5" t="s">
        <v>146</v>
      </c>
      <c r="F19" s="5" t="s">
        <v>146</v>
      </c>
      <c r="G19" s="16" t="s">
        <v>146</v>
      </c>
      <c r="H19" s="5" t="s">
        <v>146</v>
      </c>
      <c r="I19" s="5" t="s">
        <v>146</v>
      </c>
      <c r="J19" s="16" t="s">
        <v>146</v>
      </c>
      <c r="K19" s="5" t="s">
        <v>146</v>
      </c>
      <c r="L19" s="5" t="s">
        <v>146</v>
      </c>
      <c r="M19" s="18" t="s">
        <v>146</v>
      </c>
      <c r="N19" s="5" t="s">
        <v>146</v>
      </c>
      <c r="O19" s="5" t="s">
        <v>146</v>
      </c>
      <c r="P19" s="16" t="s">
        <v>146</v>
      </c>
      <c r="Q19" s="5" t="s">
        <v>146</v>
      </c>
      <c r="R19" s="5" t="s">
        <v>146</v>
      </c>
      <c r="S19" s="18" t="s">
        <v>146</v>
      </c>
      <c r="T19" s="5">
        <v>1044351</v>
      </c>
      <c r="U19" s="5">
        <v>775882</v>
      </c>
      <c r="V19" s="16">
        <v>74.29322134033481</v>
      </c>
      <c r="W19" s="5" t="s">
        <v>146</v>
      </c>
      <c r="X19" s="5" t="s">
        <v>146</v>
      </c>
      <c r="Y19" s="18" t="s">
        <v>146</v>
      </c>
      <c r="Z19" s="5">
        <v>1044351</v>
      </c>
      <c r="AA19" s="5">
        <v>775882</v>
      </c>
      <c r="AB19" s="16">
        <v>74.29322134033481</v>
      </c>
      <c r="AC19" s="12"/>
    </row>
    <row r="20" spans="1:29" x14ac:dyDescent="0.2">
      <c r="A20" s="25" t="s">
        <v>45</v>
      </c>
      <c r="B20" s="14" t="s">
        <v>146</v>
      </c>
      <c r="C20" s="5" t="s">
        <v>146</v>
      </c>
      <c r="D20" s="16" t="s">
        <v>146</v>
      </c>
      <c r="E20" s="5" t="s">
        <v>146</v>
      </c>
      <c r="F20" s="5" t="s">
        <v>146</v>
      </c>
      <c r="G20" s="16" t="s">
        <v>146</v>
      </c>
      <c r="H20" s="5" t="s">
        <v>146</v>
      </c>
      <c r="I20" s="5" t="s">
        <v>146</v>
      </c>
      <c r="J20" s="16" t="s">
        <v>146</v>
      </c>
      <c r="K20" s="5" t="s">
        <v>146</v>
      </c>
      <c r="L20" s="5" t="s">
        <v>146</v>
      </c>
      <c r="M20" s="18" t="s">
        <v>146</v>
      </c>
      <c r="N20" s="5" t="s">
        <v>146</v>
      </c>
      <c r="O20" s="5" t="s">
        <v>146</v>
      </c>
      <c r="P20" s="16" t="s">
        <v>146</v>
      </c>
      <c r="Q20" s="5" t="s">
        <v>146</v>
      </c>
      <c r="R20" s="5" t="s">
        <v>146</v>
      </c>
      <c r="S20" s="18" t="s">
        <v>146</v>
      </c>
      <c r="T20" s="5">
        <v>822169</v>
      </c>
      <c r="U20" s="5">
        <v>690542</v>
      </c>
      <c r="V20" s="16">
        <v>83.990274505606507</v>
      </c>
      <c r="W20" s="5" t="s">
        <v>146</v>
      </c>
      <c r="X20" s="5" t="s">
        <v>146</v>
      </c>
      <c r="Y20" s="18" t="s">
        <v>146</v>
      </c>
      <c r="Z20" s="5">
        <v>822169</v>
      </c>
      <c r="AA20" s="5">
        <v>690542</v>
      </c>
      <c r="AB20" s="16">
        <v>83.990274505606507</v>
      </c>
      <c r="AC20" s="12"/>
    </row>
    <row r="21" spans="1:29" x14ac:dyDescent="0.2">
      <c r="A21" s="25" t="s">
        <v>46</v>
      </c>
      <c r="B21" s="14" t="s">
        <v>146</v>
      </c>
      <c r="C21" s="5" t="s">
        <v>146</v>
      </c>
      <c r="D21" s="16" t="s">
        <v>146</v>
      </c>
      <c r="E21" s="5" t="s">
        <v>146</v>
      </c>
      <c r="F21" s="5" t="s">
        <v>146</v>
      </c>
      <c r="G21" s="16" t="s">
        <v>146</v>
      </c>
      <c r="H21" s="5" t="s">
        <v>146</v>
      </c>
      <c r="I21" s="5" t="s">
        <v>146</v>
      </c>
      <c r="J21" s="16" t="s">
        <v>146</v>
      </c>
      <c r="K21" s="5" t="s">
        <v>146</v>
      </c>
      <c r="L21" s="5" t="s">
        <v>146</v>
      </c>
      <c r="M21" s="18" t="s">
        <v>146</v>
      </c>
      <c r="N21" s="5" t="s">
        <v>146</v>
      </c>
      <c r="O21" s="5" t="s">
        <v>146</v>
      </c>
      <c r="P21" s="16" t="s">
        <v>146</v>
      </c>
      <c r="Q21" s="5" t="s">
        <v>146</v>
      </c>
      <c r="R21" s="5" t="s">
        <v>146</v>
      </c>
      <c r="S21" s="18" t="s">
        <v>146</v>
      </c>
      <c r="T21" s="5">
        <v>262087</v>
      </c>
      <c r="U21" s="5">
        <v>242230</v>
      </c>
      <c r="V21" s="16">
        <v>92.423508224368248</v>
      </c>
      <c r="W21" s="5" t="s">
        <v>146</v>
      </c>
      <c r="X21" s="5" t="s">
        <v>146</v>
      </c>
      <c r="Y21" s="18" t="s">
        <v>146</v>
      </c>
      <c r="Z21" s="5">
        <v>262087</v>
      </c>
      <c r="AA21" s="5">
        <v>242230</v>
      </c>
      <c r="AB21" s="16">
        <v>92.423508224368248</v>
      </c>
      <c r="AC21" s="12"/>
    </row>
    <row r="22" spans="1:29" x14ac:dyDescent="0.2">
      <c r="A22" s="25" t="s">
        <v>47</v>
      </c>
      <c r="B22" s="14" t="s">
        <v>146</v>
      </c>
      <c r="C22" s="5" t="s">
        <v>146</v>
      </c>
      <c r="D22" s="16" t="s">
        <v>146</v>
      </c>
      <c r="E22" s="5" t="s">
        <v>146</v>
      </c>
      <c r="F22" s="5" t="s">
        <v>146</v>
      </c>
      <c r="G22" s="16" t="s">
        <v>146</v>
      </c>
      <c r="H22" s="5" t="s">
        <v>146</v>
      </c>
      <c r="I22" s="5" t="s">
        <v>146</v>
      </c>
      <c r="J22" s="16" t="s">
        <v>146</v>
      </c>
      <c r="K22" s="5" t="s">
        <v>146</v>
      </c>
      <c r="L22" s="5" t="s">
        <v>146</v>
      </c>
      <c r="M22" s="18" t="s">
        <v>146</v>
      </c>
      <c r="N22" s="5" t="s">
        <v>146</v>
      </c>
      <c r="O22" s="5" t="s">
        <v>146</v>
      </c>
      <c r="P22" s="16" t="s">
        <v>146</v>
      </c>
      <c r="Q22" s="5" t="s">
        <v>146</v>
      </c>
      <c r="R22" s="5" t="s">
        <v>146</v>
      </c>
      <c r="S22" s="18" t="s">
        <v>146</v>
      </c>
      <c r="T22" s="5">
        <v>1883417</v>
      </c>
      <c r="U22" s="5">
        <v>1383626</v>
      </c>
      <c r="V22" s="16">
        <v>73.46360365229792</v>
      </c>
      <c r="W22" s="5" t="s">
        <v>146</v>
      </c>
      <c r="X22" s="5" t="s">
        <v>146</v>
      </c>
      <c r="Y22" s="18" t="s">
        <v>146</v>
      </c>
      <c r="Z22" s="5">
        <v>1883417</v>
      </c>
      <c r="AA22" s="5">
        <v>1383626</v>
      </c>
      <c r="AB22" s="16">
        <v>73.46360365229792</v>
      </c>
      <c r="AC22" s="12"/>
    </row>
    <row r="23" spans="1:29" x14ac:dyDescent="0.2">
      <c r="A23" s="25" t="s">
        <v>48</v>
      </c>
      <c r="B23" s="14" t="s">
        <v>146</v>
      </c>
      <c r="C23" s="5" t="s">
        <v>146</v>
      </c>
      <c r="D23" s="16" t="s">
        <v>146</v>
      </c>
      <c r="E23" s="5" t="s">
        <v>146</v>
      </c>
      <c r="F23" s="5" t="s">
        <v>146</v>
      </c>
      <c r="G23" s="16" t="s">
        <v>146</v>
      </c>
      <c r="H23" s="5" t="s">
        <v>146</v>
      </c>
      <c r="I23" s="5" t="s">
        <v>146</v>
      </c>
      <c r="J23" s="16" t="s">
        <v>146</v>
      </c>
      <c r="K23" s="5" t="s">
        <v>146</v>
      </c>
      <c r="L23" s="5" t="s">
        <v>146</v>
      </c>
      <c r="M23" s="18" t="s">
        <v>146</v>
      </c>
      <c r="N23" s="5" t="s">
        <v>146</v>
      </c>
      <c r="O23" s="5" t="s">
        <v>146</v>
      </c>
      <c r="P23" s="16" t="s">
        <v>146</v>
      </c>
      <c r="Q23" s="5" t="s">
        <v>146</v>
      </c>
      <c r="R23" s="5" t="s">
        <v>146</v>
      </c>
      <c r="S23" s="18" t="s">
        <v>146</v>
      </c>
      <c r="T23" s="5">
        <v>288507</v>
      </c>
      <c r="U23" s="5">
        <v>236364</v>
      </c>
      <c r="V23" s="16">
        <v>81.926608366521435</v>
      </c>
      <c r="W23" s="5" t="s">
        <v>146</v>
      </c>
      <c r="X23" s="5" t="s">
        <v>146</v>
      </c>
      <c r="Y23" s="18" t="s">
        <v>146</v>
      </c>
      <c r="Z23" s="5">
        <v>288507</v>
      </c>
      <c r="AA23" s="5">
        <v>236364</v>
      </c>
      <c r="AB23" s="16">
        <v>81.926608366521435</v>
      </c>
      <c r="AC23" s="12"/>
    </row>
    <row r="24" spans="1:29" x14ac:dyDescent="0.2">
      <c r="A24" s="25" t="s">
        <v>49</v>
      </c>
      <c r="B24" s="14" t="s">
        <v>146</v>
      </c>
      <c r="C24" s="5" t="s">
        <v>146</v>
      </c>
      <c r="D24" s="16" t="s">
        <v>146</v>
      </c>
      <c r="E24" s="5" t="s">
        <v>146</v>
      </c>
      <c r="F24" s="5" t="s">
        <v>146</v>
      </c>
      <c r="G24" s="16" t="s">
        <v>146</v>
      </c>
      <c r="H24" s="5" t="s">
        <v>146</v>
      </c>
      <c r="I24" s="5" t="s">
        <v>146</v>
      </c>
      <c r="J24" s="16" t="s">
        <v>146</v>
      </c>
      <c r="K24" s="5" t="s">
        <v>146</v>
      </c>
      <c r="L24" s="5" t="s">
        <v>146</v>
      </c>
      <c r="M24" s="18" t="s">
        <v>146</v>
      </c>
      <c r="N24" s="5" t="s">
        <v>146</v>
      </c>
      <c r="O24" s="5" t="s">
        <v>146</v>
      </c>
      <c r="P24" s="16" t="s">
        <v>146</v>
      </c>
      <c r="Q24" s="5" t="s">
        <v>146</v>
      </c>
      <c r="R24" s="5" t="s">
        <v>146</v>
      </c>
      <c r="S24" s="18" t="s">
        <v>146</v>
      </c>
      <c r="T24" s="5">
        <v>1350294</v>
      </c>
      <c r="U24" s="5">
        <v>919963</v>
      </c>
      <c r="V24" s="16">
        <v>68.130570083255947</v>
      </c>
      <c r="W24" s="5" t="s">
        <v>146</v>
      </c>
      <c r="X24" s="5" t="s">
        <v>146</v>
      </c>
      <c r="Y24" s="18" t="s">
        <v>146</v>
      </c>
      <c r="Z24" s="5">
        <v>1350294</v>
      </c>
      <c r="AA24" s="5">
        <v>919963</v>
      </c>
      <c r="AB24" s="16">
        <v>68.130570083255947</v>
      </c>
      <c r="AC24" s="12"/>
    </row>
    <row r="25" spans="1:29" x14ac:dyDescent="0.2">
      <c r="A25" s="25" t="s">
        <v>50</v>
      </c>
      <c r="B25" s="14" t="s">
        <v>146</v>
      </c>
      <c r="C25" s="5" t="s">
        <v>146</v>
      </c>
      <c r="D25" s="16" t="s">
        <v>146</v>
      </c>
      <c r="E25" s="5" t="s">
        <v>146</v>
      </c>
      <c r="F25" s="5" t="s">
        <v>146</v>
      </c>
      <c r="G25" s="16" t="s">
        <v>146</v>
      </c>
      <c r="H25" s="5" t="s">
        <v>146</v>
      </c>
      <c r="I25" s="5" t="s">
        <v>146</v>
      </c>
      <c r="J25" s="16" t="s">
        <v>146</v>
      </c>
      <c r="K25" s="5" t="s">
        <v>146</v>
      </c>
      <c r="L25" s="5" t="s">
        <v>146</v>
      </c>
      <c r="M25" s="18" t="s">
        <v>146</v>
      </c>
      <c r="N25" s="5" t="s">
        <v>146</v>
      </c>
      <c r="O25" s="5" t="s">
        <v>146</v>
      </c>
      <c r="P25" s="16" t="s">
        <v>146</v>
      </c>
      <c r="Q25" s="5" t="s">
        <v>146</v>
      </c>
      <c r="R25" s="5" t="s">
        <v>146</v>
      </c>
      <c r="S25" s="18" t="s">
        <v>146</v>
      </c>
      <c r="T25" s="5">
        <v>97295</v>
      </c>
      <c r="U25" s="5">
        <v>70938</v>
      </c>
      <c r="V25" s="16">
        <v>72.910221491340764</v>
      </c>
      <c r="W25" s="5" t="s">
        <v>146</v>
      </c>
      <c r="X25" s="5" t="s">
        <v>146</v>
      </c>
      <c r="Y25" s="18" t="s">
        <v>146</v>
      </c>
      <c r="Z25" s="5">
        <v>97295</v>
      </c>
      <c r="AA25" s="5">
        <v>70938</v>
      </c>
      <c r="AB25" s="16">
        <v>72.910221491340764</v>
      </c>
      <c r="AC25" s="12"/>
    </row>
    <row r="26" spans="1:29" x14ac:dyDescent="0.2">
      <c r="A26" s="25" t="s">
        <v>51</v>
      </c>
      <c r="B26" s="14" t="s">
        <v>146</v>
      </c>
      <c r="C26" s="5" t="s">
        <v>146</v>
      </c>
      <c r="D26" s="16" t="s">
        <v>146</v>
      </c>
      <c r="E26" s="5" t="s">
        <v>146</v>
      </c>
      <c r="F26" s="5" t="s">
        <v>146</v>
      </c>
      <c r="G26" s="16" t="s">
        <v>146</v>
      </c>
      <c r="H26" s="5" t="s">
        <v>146</v>
      </c>
      <c r="I26" s="5" t="s">
        <v>146</v>
      </c>
      <c r="J26" s="16" t="s">
        <v>146</v>
      </c>
      <c r="K26" s="5" t="s">
        <v>146</v>
      </c>
      <c r="L26" s="5" t="s">
        <v>146</v>
      </c>
      <c r="M26" s="18" t="s">
        <v>146</v>
      </c>
      <c r="N26" s="5" t="s">
        <v>146</v>
      </c>
      <c r="O26" s="5" t="s">
        <v>146</v>
      </c>
      <c r="P26" s="16" t="s">
        <v>146</v>
      </c>
      <c r="Q26" s="5" t="s">
        <v>146</v>
      </c>
      <c r="R26" s="5" t="s">
        <v>146</v>
      </c>
      <c r="S26" s="18" t="s">
        <v>146</v>
      </c>
      <c r="T26" s="5">
        <v>17993</v>
      </c>
      <c r="U26" s="5">
        <v>16743</v>
      </c>
      <c r="V26" s="16">
        <v>93.052853887622973</v>
      </c>
      <c r="W26" s="5" t="s">
        <v>146</v>
      </c>
      <c r="X26" s="5" t="s">
        <v>146</v>
      </c>
      <c r="Y26" s="18" t="s">
        <v>146</v>
      </c>
      <c r="Z26" s="5">
        <v>17993</v>
      </c>
      <c r="AA26" s="5">
        <v>16743</v>
      </c>
      <c r="AB26" s="16">
        <v>93.052853887622973</v>
      </c>
      <c r="AC26" s="12"/>
    </row>
    <row r="27" spans="1:29" x14ac:dyDescent="0.2">
      <c r="A27" s="25" t="s">
        <v>52</v>
      </c>
      <c r="B27" s="14" t="s">
        <v>146</v>
      </c>
      <c r="C27" s="5" t="s">
        <v>146</v>
      </c>
      <c r="D27" s="16" t="s">
        <v>146</v>
      </c>
      <c r="E27" s="5" t="s">
        <v>146</v>
      </c>
      <c r="F27" s="5" t="s">
        <v>146</v>
      </c>
      <c r="G27" s="16" t="s">
        <v>146</v>
      </c>
      <c r="H27" s="5" t="s">
        <v>146</v>
      </c>
      <c r="I27" s="5" t="s">
        <v>146</v>
      </c>
      <c r="J27" s="16" t="s">
        <v>146</v>
      </c>
      <c r="K27" s="5" t="s">
        <v>146</v>
      </c>
      <c r="L27" s="5" t="s">
        <v>146</v>
      </c>
      <c r="M27" s="18" t="s">
        <v>146</v>
      </c>
      <c r="N27" s="5" t="s">
        <v>146</v>
      </c>
      <c r="O27" s="5" t="s">
        <v>146</v>
      </c>
      <c r="P27" s="16" t="s">
        <v>146</v>
      </c>
      <c r="Q27" s="5" t="s">
        <v>146</v>
      </c>
      <c r="R27" s="5" t="s">
        <v>146</v>
      </c>
      <c r="S27" s="18" t="s">
        <v>146</v>
      </c>
      <c r="T27" s="5">
        <v>580166</v>
      </c>
      <c r="U27" s="5">
        <v>419461</v>
      </c>
      <c r="V27" s="16">
        <v>72.300169261900905</v>
      </c>
      <c r="W27" s="5" t="s">
        <v>146</v>
      </c>
      <c r="X27" s="5" t="s">
        <v>146</v>
      </c>
      <c r="Y27" s="18" t="s">
        <v>146</v>
      </c>
      <c r="Z27" s="5">
        <v>580166</v>
      </c>
      <c r="AA27" s="5">
        <v>419461</v>
      </c>
      <c r="AB27" s="16">
        <v>72.300169261900905</v>
      </c>
      <c r="AC27" s="12"/>
    </row>
    <row r="28" spans="1:29" x14ac:dyDescent="0.2">
      <c r="A28" s="25" t="s">
        <v>53</v>
      </c>
      <c r="B28" s="14" t="s">
        <v>146</v>
      </c>
      <c r="C28" s="5" t="s">
        <v>146</v>
      </c>
      <c r="D28" s="16" t="s">
        <v>146</v>
      </c>
      <c r="E28" s="5" t="s">
        <v>146</v>
      </c>
      <c r="F28" s="5" t="s">
        <v>146</v>
      </c>
      <c r="G28" s="16" t="s">
        <v>146</v>
      </c>
      <c r="H28" s="5" t="s">
        <v>146</v>
      </c>
      <c r="I28" s="5" t="s">
        <v>146</v>
      </c>
      <c r="J28" s="16" t="s">
        <v>146</v>
      </c>
      <c r="K28" s="5" t="s">
        <v>146</v>
      </c>
      <c r="L28" s="5" t="s">
        <v>146</v>
      </c>
      <c r="M28" s="18" t="s">
        <v>146</v>
      </c>
      <c r="N28" s="5" t="s">
        <v>146</v>
      </c>
      <c r="O28" s="5" t="s">
        <v>146</v>
      </c>
      <c r="P28" s="16" t="s">
        <v>146</v>
      </c>
      <c r="Q28" s="5" t="s">
        <v>146</v>
      </c>
      <c r="R28" s="5" t="s">
        <v>146</v>
      </c>
      <c r="S28" s="18" t="s">
        <v>146</v>
      </c>
      <c r="T28" s="5">
        <v>4290302</v>
      </c>
      <c r="U28" s="5">
        <v>2998206</v>
      </c>
      <c r="V28" s="16">
        <v>69.883332222300425</v>
      </c>
      <c r="W28" s="5" t="s">
        <v>146</v>
      </c>
      <c r="X28" s="5" t="s">
        <v>146</v>
      </c>
      <c r="Y28" s="18" t="s">
        <v>146</v>
      </c>
      <c r="Z28" s="5">
        <v>4290302</v>
      </c>
      <c r="AA28" s="5">
        <v>2998206</v>
      </c>
      <c r="AB28" s="16">
        <v>69.883332222300425</v>
      </c>
      <c r="AC28" s="12"/>
    </row>
    <row r="29" spans="1:29" x14ac:dyDescent="0.2">
      <c r="A29" s="25" t="s">
        <v>54</v>
      </c>
      <c r="B29" s="14" t="s">
        <v>146</v>
      </c>
      <c r="C29" s="5" t="s">
        <v>146</v>
      </c>
      <c r="D29" s="16" t="s">
        <v>146</v>
      </c>
      <c r="E29" s="5" t="s">
        <v>146</v>
      </c>
      <c r="F29" s="5" t="s">
        <v>146</v>
      </c>
      <c r="G29" s="16" t="s">
        <v>146</v>
      </c>
      <c r="H29" s="5" t="s">
        <v>146</v>
      </c>
      <c r="I29" s="5" t="s">
        <v>146</v>
      </c>
      <c r="J29" s="16" t="s">
        <v>146</v>
      </c>
      <c r="K29" s="5" t="s">
        <v>146</v>
      </c>
      <c r="L29" s="5" t="s">
        <v>146</v>
      </c>
      <c r="M29" s="18" t="s">
        <v>146</v>
      </c>
      <c r="N29" s="5" t="s">
        <v>146</v>
      </c>
      <c r="O29" s="5" t="s">
        <v>146</v>
      </c>
      <c r="P29" s="16" t="s">
        <v>146</v>
      </c>
      <c r="Q29" s="5" t="s">
        <v>146</v>
      </c>
      <c r="R29" s="5" t="s">
        <v>146</v>
      </c>
      <c r="S29" s="18" t="s">
        <v>146</v>
      </c>
      <c r="T29" s="5">
        <v>163325</v>
      </c>
      <c r="U29" s="5">
        <v>135702</v>
      </c>
      <c r="V29" s="16">
        <v>83.087096280422472</v>
      </c>
      <c r="W29" s="5" t="s">
        <v>146</v>
      </c>
      <c r="X29" s="5" t="s">
        <v>146</v>
      </c>
      <c r="Y29" s="18" t="s">
        <v>146</v>
      </c>
      <c r="Z29" s="5">
        <v>163325</v>
      </c>
      <c r="AA29" s="5">
        <v>135702</v>
      </c>
      <c r="AB29" s="16">
        <v>83.087096280422472</v>
      </c>
      <c r="AC29" s="12"/>
    </row>
    <row r="30" spans="1:29" x14ac:dyDescent="0.2">
      <c r="A30" s="25" t="s">
        <v>55</v>
      </c>
      <c r="B30" s="14" t="s">
        <v>146</v>
      </c>
      <c r="C30" s="5" t="s">
        <v>146</v>
      </c>
      <c r="D30" s="16" t="s">
        <v>146</v>
      </c>
      <c r="E30" s="5" t="s">
        <v>146</v>
      </c>
      <c r="F30" s="5" t="s">
        <v>146</v>
      </c>
      <c r="G30" s="16" t="s">
        <v>146</v>
      </c>
      <c r="H30" s="5" t="s">
        <v>146</v>
      </c>
      <c r="I30" s="5" t="s">
        <v>146</v>
      </c>
      <c r="J30" s="16" t="s">
        <v>146</v>
      </c>
      <c r="K30" s="5" t="s">
        <v>146</v>
      </c>
      <c r="L30" s="5" t="s">
        <v>146</v>
      </c>
      <c r="M30" s="18" t="s">
        <v>146</v>
      </c>
      <c r="N30" s="5" t="s">
        <v>146</v>
      </c>
      <c r="O30" s="5" t="s">
        <v>146</v>
      </c>
      <c r="P30" s="16" t="s">
        <v>146</v>
      </c>
      <c r="Q30" s="5" t="s">
        <v>146</v>
      </c>
      <c r="R30" s="5" t="s">
        <v>146</v>
      </c>
      <c r="S30" s="18" t="s">
        <v>146</v>
      </c>
      <c r="T30" s="5">
        <v>100630</v>
      </c>
      <c r="U30" s="5">
        <v>80137</v>
      </c>
      <c r="V30" s="16">
        <v>79.635297624962732</v>
      </c>
      <c r="W30" s="5" t="s">
        <v>146</v>
      </c>
      <c r="X30" s="5" t="s">
        <v>146</v>
      </c>
      <c r="Y30" s="18" t="s">
        <v>146</v>
      </c>
      <c r="Z30" s="5">
        <v>100630</v>
      </c>
      <c r="AA30" s="5">
        <v>80137</v>
      </c>
      <c r="AB30" s="16">
        <v>79.635297624962732</v>
      </c>
      <c r="AC30" s="12"/>
    </row>
    <row r="31" spans="1:29" s="10" customFormat="1" x14ac:dyDescent="0.2">
      <c r="A31" s="26" t="s">
        <v>33</v>
      </c>
      <c r="B31" s="22" t="s">
        <v>146</v>
      </c>
      <c r="C31" s="22" t="s">
        <v>146</v>
      </c>
      <c r="D31" s="23" t="s">
        <v>146</v>
      </c>
      <c r="E31" s="22" t="s">
        <v>146</v>
      </c>
      <c r="F31" s="22" t="s">
        <v>146</v>
      </c>
      <c r="G31" s="23" t="s">
        <v>146</v>
      </c>
      <c r="H31" s="22" t="s">
        <v>146</v>
      </c>
      <c r="I31" s="22" t="s">
        <v>146</v>
      </c>
      <c r="J31" s="23" t="s">
        <v>146</v>
      </c>
      <c r="K31" s="22" t="s">
        <v>146</v>
      </c>
      <c r="L31" s="22" t="s">
        <v>146</v>
      </c>
      <c r="M31" s="24" t="s">
        <v>146</v>
      </c>
      <c r="N31" s="22" t="s">
        <v>146</v>
      </c>
      <c r="O31" s="22" t="s">
        <v>146</v>
      </c>
      <c r="P31" s="23" t="s">
        <v>146</v>
      </c>
      <c r="Q31" s="22" t="s">
        <v>146</v>
      </c>
      <c r="R31" s="22" t="s">
        <v>146</v>
      </c>
      <c r="S31" s="24" t="s">
        <v>146</v>
      </c>
      <c r="T31" s="22">
        <v>18204829</v>
      </c>
      <c r="U31" s="22">
        <v>13834416</v>
      </c>
      <c r="V31" s="23">
        <v>75.993111498053622</v>
      </c>
      <c r="W31" s="22" t="s">
        <v>146</v>
      </c>
      <c r="X31" s="22" t="s">
        <v>146</v>
      </c>
      <c r="Y31" s="24" t="s">
        <v>146</v>
      </c>
      <c r="Z31" s="22">
        <v>18204829</v>
      </c>
      <c r="AA31" s="22">
        <v>13834416</v>
      </c>
      <c r="AB31" s="23">
        <v>75.993111498053622</v>
      </c>
      <c r="AC31" s="27"/>
    </row>
    <row r="33" spans="1:28" x14ac:dyDescent="0.2">
      <c r="A33" s="28" t="s">
        <v>173</v>
      </c>
    </row>
    <row r="34" spans="1:28" x14ac:dyDescent="0.2">
      <c r="D34" s="7"/>
      <c r="G34" s="7"/>
      <c r="J34" s="7"/>
      <c r="M34" s="7"/>
      <c r="P34" s="7"/>
      <c r="V34" s="7"/>
      <c r="Y34" s="7"/>
      <c r="Z34" s="7"/>
      <c r="AA34" s="7"/>
      <c r="AB34" s="7"/>
    </row>
    <row r="35" spans="1:28" x14ac:dyDescent="0.2">
      <c r="D35" s="7"/>
      <c r="G35" s="7"/>
      <c r="J35" s="7"/>
      <c r="M35" s="7"/>
      <c r="P35" s="7"/>
      <c r="V35" s="7"/>
      <c r="Y35" s="7"/>
      <c r="Z35" s="7"/>
      <c r="AA35" s="7"/>
      <c r="AB35" s="7"/>
    </row>
    <row r="36" spans="1:28" x14ac:dyDescent="0.2">
      <c r="D36" s="7"/>
      <c r="G36" s="7"/>
      <c r="J36" s="7"/>
      <c r="M36" s="7"/>
      <c r="P36" s="7"/>
      <c r="V36" s="7"/>
      <c r="Y36" s="7"/>
      <c r="Z36" s="7"/>
      <c r="AA36" s="7"/>
      <c r="AB36" s="7"/>
    </row>
    <row r="37" spans="1:28" x14ac:dyDescent="0.2">
      <c r="D37" s="7"/>
      <c r="G37" s="7"/>
      <c r="J37" s="7"/>
      <c r="M37" s="7"/>
      <c r="P37" s="7"/>
      <c r="V37" s="7"/>
      <c r="Y37" s="7"/>
      <c r="Z37" s="7"/>
      <c r="AA37" s="7"/>
      <c r="AB37" s="7"/>
    </row>
    <row r="38" spans="1:28" x14ac:dyDescent="0.2">
      <c r="D38" s="7"/>
      <c r="G38" s="7"/>
      <c r="J38" s="7"/>
      <c r="M38" s="7"/>
      <c r="P38" s="7"/>
      <c r="V38" s="7"/>
      <c r="Y38" s="7"/>
      <c r="Z38" s="7"/>
      <c r="AA38" s="7"/>
      <c r="AB38" s="7"/>
    </row>
    <row r="39" spans="1:28" x14ac:dyDescent="0.2">
      <c r="D39" s="7"/>
      <c r="G39" s="7"/>
      <c r="J39" s="7"/>
      <c r="M39" s="7"/>
      <c r="P39" s="7"/>
      <c r="V39" s="7"/>
      <c r="Y39" s="7"/>
      <c r="Z39" s="7"/>
      <c r="AA39" s="7"/>
      <c r="AB39" s="7"/>
    </row>
    <row r="40" spans="1:28" x14ac:dyDescent="0.2">
      <c r="D40" s="7"/>
      <c r="G40" s="7"/>
      <c r="J40" s="7"/>
      <c r="M40" s="7"/>
      <c r="P40" s="7"/>
      <c r="V40" s="7"/>
      <c r="Y40" s="7"/>
      <c r="Z40" s="7"/>
      <c r="AA40" s="7"/>
      <c r="AB40" s="7"/>
    </row>
    <row r="41" spans="1:28" x14ac:dyDescent="0.2">
      <c r="D41" s="7"/>
      <c r="G41" s="7"/>
      <c r="J41" s="7"/>
      <c r="M41" s="7"/>
      <c r="P41" s="7"/>
      <c r="V41" s="7"/>
      <c r="Y41" s="7"/>
      <c r="Z41" s="7"/>
      <c r="AA41" s="7"/>
      <c r="AB41" s="7"/>
    </row>
    <row r="42" spans="1:28" x14ac:dyDescent="0.2">
      <c r="D42" s="7"/>
      <c r="G42" s="7"/>
      <c r="J42" s="7"/>
      <c r="M42" s="7"/>
      <c r="P42" s="7"/>
      <c r="V42" s="7"/>
      <c r="Y42" s="7"/>
      <c r="Z42" s="7"/>
      <c r="AA42" s="7"/>
      <c r="AB42" s="7"/>
    </row>
    <row r="43" spans="1:28" x14ac:dyDescent="0.2">
      <c r="D43" s="7"/>
      <c r="G43" s="7"/>
      <c r="J43" s="7"/>
      <c r="M43" s="7"/>
      <c r="P43" s="7"/>
      <c r="V43" s="7"/>
      <c r="Y43" s="7"/>
      <c r="Z43" s="7"/>
      <c r="AA43" s="7"/>
      <c r="AB43" s="7"/>
    </row>
    <row r="44" spans="1:28" x14ac:dyDescent="0.2">
      <c r="D44" s="7"/>
      <c r="G44" s="7"/>
      <c r="J44" s="7"/>
      <c r="M44" s="7"/>
      <c r="P44" s="7"/>
      <c r="V44" s="7"/>
      <c r="Y44" s="7"/>
      <c r="Z44" s="7"/>
      <c r="AA44" s="7"/>
      <c r="AB44" s="7"/>
    </row>
    <row r="45" spans="1:28" x14ac:dyDescent="0.2">
      <c r="D45" s="7"/>
      <c r="G45" s="7"/>
      <c r="J45" s="7"/>
      <c r="M45" s="7"/>
      <c r="P45" s="7"/>
      <c r="V45" s="7"/>
      <c r="Y45" s="7"/>
      <c r="Z45" s="7"/>
      <c r="AA45" s="7"/>
      <c r="AB45" s="7"/>
    </row>
    <row r="46" spans="1:28" x14ac:dyDescent="0.2">
      <c r="D46" s="7"/>
      <c r="G46" s="7"/>
      <c r="J46" s="7"/>
      <c r="M46" s="7"/>
      <c r="P46" s="7"/>
      <c r="V46" s="7"/>
      <c r="Y46" s="7"/>
      <c r="Z46" s="7"/>
      <c r="AA46" s="7"/>
      <c r="AB46" s="7"/>
    </row>
    <row r="47" spans="1:28" x14ac:dyDescent="0.2">
      <c r="D47" s="7"/>
      <c r="G47" s="7"/>
      <c r="J47" s="7"/>
      <c r="M47" s="7"/>
      <c r="P47" s="7"/>
      <c r="V47" s="7"/>
      <c r="Y47" s="7"/>
      <c r="Z47" s="7"/>
      <c r="AA47" s="7"/>
      <c r="AB47" s="7"/>
    </row>
    <row r="48" spans="1:28" x14ac:dyDescent="0.2">
      <c r="D48" s="7"/>
      <c r="G48" s="7"/>
      <c r="J48" s="7"/>
      <c r="M48" s="7"/>
      <c r="P48" s="7"/>
      <c r="V48" s="7"/>
      <c r="Y48" s="7"/>
      <c r="Z48" s="7"/>
      <c r="AA48" s="7"/>
      <c r="AB48" s="7"/>
    </row>
    <row r="49" spans="4:28" x14ac:dyDescent="0.2">
      <c r="D49" s="7"/>
      <c r="G49" s="7"/>
      <c r="J49" s="7"/>
      <c r="M49" s="7"/>
      <c r="P49" s="7"/>
      <c r="V49" s="7"/>
      <c r="Y49" s="7"/>
      <c r="Z49" s="7"/>
      <c r="AA49" s="7"/>
      <c r="AB49" s="7"/>
    </row>
    <row r="50" spans="4:28" x14ac:dyDescent="0.2">
      <c r="D50" s="7"/>
      <c r="G50" s="7"/>
      <c r="J50" s="7"/>
      <c r="M50" s="7"/>
      <c r="P50" s="7"/>
      <c r="V50" s="7"/>
      <c r="Y50" s="7"/>
      <c r="Z50" s="7"/>
      <c r="AA50" s="7"/>
      <c r="AB50" s="7"/>
    </row>
    <row r="51" spans="4:28" x14ac:dyDescent="0.2">
      <c r="D51" s="7"/>
      <c r="G51" s="7"/>
      <c r="J51" s="7"/>
      <c r="M51" s="7"/>
      <c r="P51" s="7"/>
      <c r="V51" s="7"/>
      <c r="Y51" s="7"/>
      <c r="Z51" s="7"/>
      <c r="AA51" s="7"/>
      <c r="AB51" s="7"/>
    </row>
    <row r="52" spans="4:28" x14ac:dyDescent="0.2">
      <c r="D52" s="7"/>
      <c r="G52" s="7"/>
      <c r="J52" s="7"/>
      <c r="M52" s="7"/>
      <c r="P52" s="7"/>
      <c r="V52" s="7"/>
      <c r="Y52" s="7"/>
      <c r="Z52" s="7"/>
      <c r="AA52" s="7"/>
      <c r="AB52" s="7"/>
    </row>
    <row r="53" spans="4:28" x14ac:dyDescent="0.2">
      <c r="D53" s="7"/>
      <c r="G53" s="7"/>
      <c r="J53" s="7"/>
      <c r="M53" s="7"/>
      <c r="P53" s="7"/>
      <c r="V53" s="7"/>
      <c r="Y53" s="7"/>
      <c r="Z53" s="7"/>
      <c r="AA53" s="7"/>
      <c r="AB53" s="7"/>
    </row>
    <row r="54" spans="4:28" x14ac:dyDescent="0.2">
      <c r="D54" s="7"/>
      <c r="G54" s="7"/>
      <c r="J54" s="7"/>
      <c r="M54" s="7"/>
      <c r="P54" s="7"/>
      <c r="V54" s="7"/>
      <c r="Y54" s="7"/>
      <c r="Z54" s="7"/>
      <c r="AA54" s="7"/>
      <c r="AB54" s="7"/>
    </row>
    <row r="55" spans="4:28" x14ac:dyDescent="0.2">
      <c r="D55" s="7"/>
      <c r="G55" s="7"/>
      <c r="J55" s="7"/>
      <c r="M55" s="7"/>
      <c r="P55" s="7"/>
      <c r="V55" s="7"/>
      <c r="Y55" s="7"/>
      <c r="Z55" s="7"/>
      <c r="AA55" s="7"/>
      <c r="AB55" s="7"/>
    </row>
    <row r="56" spans="4:28" x14ac:dyDescent="0.2">
      <c r="D56" s="7"/>
      <c r="G56" s="7"/>
      <c r="J56" s="7"/>
      <c r="M56" s="7"/>
      <c r="P56" s="7"/>
      <c r="V56" s="7"/>
      <c r="Y56" s="7"/>
      <c r="Z56" s="7"/>
      <c r="AA56" s="7"/>
      <c r="AB56" s="7"/>
    </row>
    <row r="57" spans="4:28" x14ac:dyDescent="0.2">
      <c r="D57" s="7"/>
      <c r="G57" s="7"/>
      <c r="J57" s="7"/>
      <c r="M57" s="7"/>
      <c r="P57" s="7"/>
      <c r="V57" s="7"/>
      <c r="Y57" s="7"/>
      <c r="Z57" s="7"/>
      <c r="AA57" s="7"/>
      <c r="AB57" s="7"/>
    </row>
    <row r="58" spans="4:28" x14ac:dyDescent="0.2">
      <c r="D58" s="7"/>
      <c r="G58" s="7"/>
      <c r="J58" s="7"/>
      <c r="M58" s="7"/>
      <c r="P58" s="7"/>
      <c r="V58" s="7"/>
      <c r="Y58" s="7"/>
      <c r="Z58" s="7"/>
      <c r="AA58" s="7"/>
      <c r="AB58" s="7"/>
    </row>
    <row r="59" spans="4:28" x14ac:dyDescent="0.2">
      <c r="D59" s="7"/>
      <c r="G59" s="7"/>
      <c r="J59" s="7"/>
      <c r="M59" s="7"/>
      <c r="P59" s="7"/>
      <c r="V59" s="7"/>
      <c r="Y59" s="7"/>
      <c r="Z59" s="7"/>
      <c r="AA59" s="7"/>
      <c r="AB59" s="7"/>
    </row>
    <row r="60" spans="4:28" x14ac:dyDescent="0.2">
      <c r="D60" s="7"/>
      <c r="G60" s="7"/>
      <c r="J60" s="7"/>
      <c r="M60" s="7"/>
      <c r="P60" s="7"/>
      <c r="V60" s="7"/>
      <c r="Y60" s="7"/>
      <c r="Z60" s="7"/>
      <c r="AA60" s="7"/>
      <c r="AB60" s="7"/>
    </row>
    <row r="61" spans="4:28" x14ac:dyDescent="0.2">
      <c r="D61" s="7"/>
      <c r="G61" s="7"/>
      <c r="J61" s="7"/>
      <c r="M61" s="7"/>
      <c r="P61" s="7"/>
      <c r="V61" s="7"/>
      <c r="Y61" s="7"/>
      <c r="Z61" s="7"/>
      <c r="AA61" s="7"/>
      <c r="AB61" s="7"/>
    </row>
  </sheetData>
  <mergeCells count="11">
    <mergeCell ref="Z2:AB2"/>
    <mergeCell ref="A1:AB1"/>
    <mergeCell ref="W2:Y2"/>
    <mergeCell ref="A2:A3"/>
    <mergeCell ref="B2:D2"/>
    <mergeCell ref="E2:G2"/>
    <mergeCell ref="H2:J2"/>
    <mergeCell ref="K2:M2"/>
    <mergeCell ref="N2:P2"/>
    <mergeCell ref="Q2:S2"/>
    <mergeCell ref="T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61"/>
  <sheetViews>
    <sheetView workbookViewId="0">
      <pane xSplit="1" topLeftCell="B1" activePane="topRight" state="frozen"/>
      <selection pane="topRight" activeCell="A33" sqref="A33"/>
    </sheetView>
  </sheetViews>
  <sheetFormatPr baseColWidth="10" defaultColWidth="9.6640625" defaultRowHeight="15" x14ac:dyDescent="0.2"/>
  <cols>
    <col min="1" max="1" width="19" style="25" bestFit="1" customWidth="1"/>
    <col min="2" max="2" width="9.5" bestFit="1" customWidth="1"/>
    <col min="3" max="3" width="9.332031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4" width="9.5" bestFit="1" customWidth="1"/>
    <col min="15" max="15" width="8.1640625" bestFit="1" customWidth="1"/>
    <col min="16" max="16" width="9" bestFit="1" customWidth="1"/>
    <col min="17" max="17" width="9.5" bestFit="1" customWidth="1"/>
    <col min="18" max="18" width="9.33203125" bestFit="1" customWidth="1"/>
    <col min="19" max="19" width="9" bestFit="1" customWidth="1"/>
    <col min="20" max="21" width="10.1640625" bestFit="1" customWidth="1"/>
    <col min="22" max="22" width="9" bestFit="1" customWidth="1"/>
    <col min="23" max="23" width="9.5" bestFit="1" customWidth="1"/>
    <col min="24" max="24" width="9.33203125" bestFit="1" customWidth="1"/>
    <col min="25" max="25" width="9" bestFit="1" customWidth="1"/>
    <col min="26" max="27" width="10.1640625" bestFit="1" customWidth="1"/>
    <col min="28" max="28" width="9" bestFit="1" customWidth="1"/>
  </cols>
  <sheetData>
    <row r="1" spans="1:29" ht="16" x14ac:dyDescent="0.2">
      <c r="A1" s="43" t="s">
        <v>155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9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139</v>
      </c>
      <c r="R2" s="39"/>
      <c r="S2" s="40"/>
      <c r="T2" s="38" t="s">
        <v>140</v>
      </c>
      <c r="U2" s="39"/>
      <c r="V2" s="40"/>
      <c r="W2" s="38" t="s">
        <v>141</v>
      </c>
      <c r="X2" s="39"/>
      <c r="Y2" s="40"/>
      <c r="Z2" s="38" t="s">
        <v>172</v>
      </c>
      <c r="AA2" s="39"/>
      <c r="AB2" s="40"/>
    </row>
    <row r="3" spans="1:29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9" x14ac:dyDescent="0.2">
      <c r="A4" s="25" t="s">
        <v>28</v>
      </c>
      <c r="B4" s="13" t="s">
        <v>146</v>
      </c>
      <c r="C4" s="5" t="s">
        <v>146</v>
      </c>
      <c r="D4" s="15" t="s">
        <v>146</v>
      </c>
      <c r="E4" s="5" t="s">
        <v>146</v>
      </c>
      <c r="F4" s="5" t="s">
        <v>146</v>
      </c>
      <c r="G4" s="15" t="s">
        <v>146</v>
      </c>
      <c r="H4" s="5" t="s">
        <v>146</v>
      </c>
      <c r="I4" s="5" t="s">
        <v>146</v>
      </c>
      <c r="J4" s="15" t="s">
        <v>146</v>
      </c>
      <c r="K4" s="5" t="s">
        <v>146</v>
      </c>
      <c r="L4" s="5" t="s">
        <v>146</v>
      </c>
      <c r="M4" s="17" t="s">
        <v>146</v>
      </c>
      <c r="N4" s="5" t="s">
        <v>146</v>
      </c>
      <c r="O4" s="5" t="s">
        <v>146</v>
      </c>
      <c r="P4" s="15" t="s">
        <v>146</v>
      </c>
      <c r="Q4" s="5" t="s">
        <v>146</v>
      </c>
      <c r="R4" s="5" t="s">
        <v>146</v>
      </c>
      <c r="S4" s="17" t="s">
        <v>146</v>
      </c>
      <c r="T4" s="5">
        <v>40832</v>
      </c>
      <c r="U4" s="5">
        <v>36595</v>
      </c>
      <c r="V4" s="15">
        <v>89.623334639498438</v>
      </c>
      <c r="W4" s="5" t="s">
        <v>146</v>
      </c>
      <c r="X4" s="5" t="s">
        <v>146</v>
      </c>
      <c r="Y4" s="17" t="s">
        <v>146</v>
      </c>
      <c r="Z4" s="5">
        <v>40832</v>
      </c>
      <c r="AA4" s="5">
        <v>36595</v>
      </c>
      <c r="AB4" s="15">
        <v>89.623334639498438</v>
      </c>
      <c r="AC4" s="12"/>
    </row>
    <row r="5" spans="1:29" x14ac:dyDescent="0.2">
      <c r="A5" s="25" t="s">
        <v>29</v>
      </c>
      <c r="B5" s="14" t="s">
        <v>146</v>
      </c>
      <c r="C5" s="5" t="s">
        <v>146</v>
      </c>
      <c r="D5" s="16" t="s">
        <v>146</v>
      </c>
      <c r="E5" s="5" t="s">
        <v>146</v>
      </c>
      <c r="F5" s="5" t="s">
        <v>146</v>
      </c>
      <c r="G5" s="16" t="s">
        <v>146</v>
      </c>
      <c r="H5" s="5" t="s">
        <v>146</v>
      </c>
      <c r="I5" s="5" t="s">
        <v>146</v>
      </c>
      <c r="J5" s="16" t="s">
        <v>146</v>
      </c>
      <c r="K5" s="5" t="s">
        <v>146</v>
      </c>
      <c r="L5" s="5" t="s">
        <v>146</v>
      </c>
      <c r="M5" s="18" t="s">
        <v>146</v>
      </c>
      <c r="N5" s="5" t="s">
        <v>146</v>
      </c>
      <c r="O5" s="5" t="s">
        <v>146</v>
      </c>
      <c r="P5" s="16" t="s">
        <v>146</v>
      </c>
      <c r="Q5" s="5" t="s">
        <v>146</v>
      </c>
      <c r="R5" s="5" t="s">
        <v>146</v>
      </c>
      <c r="S5" s="18" t="s">
        <v>146</v>
      </c>
      <c r="T5" s="5">
        <v>242848</v>
      </c>
      <c r="U5" s="5">
        <v>189607</v>
      </c>
      <c r="V5" s="16">
        <v>78.076409935432864</v>
      </c>
      <c r="W5" s="5" t="s">
        <v>146</v>
      </c>
      <c r="X5" s="5" t="s">
        <v>146</v>
      </c>
      <c r="Y5" s="18" t="s">
        <v>146</v>
      </c>
      <c r="Z5" s="5">
        <v>242848</v>
      </c>
      <c r="AA5" s="5">
        <v>189607</v>
      </c>
      <c r="AB5" s="16">
        <v>78.076409935432864</v>
      </c>
      <c r="AC5" s="12"/>
    </row>
    <row r="6" spans="1:29" x14ac:dyDescent="0.2">
      <c r="A6" s="25" t="s">
        <v>30</v>
      </c>
      <c r="B6" s="14" t="s">
        <v>146</v>
      </c>
      <c r="C6" s="5" t="s">
        <v>146</v>
      </c>
      <c r="D6" s="16" t="s">
        <v>146</v>
      </c>
      <c r="E6" s="5" t="s">
        <v>146</v>
      </c>
      <c r="F6" s="5" t="s">
        <v>146</v>
      </c>
      <c r="G6" s="16" t="s">
        <v>146</v>
      </c>
      <c r="H6" s="5" t="s">
        <v>146</v>
      </c>
      <c r="I6" s="5" t="s">
        <v>146</v>
      </c>
      <c r="J6" s="16" t="s">
        <v>146</v>
      </c>
      <c r="K6" s="5" t="s">
        <v>146</v>
      </c>
      <c r="L6" s="5" t="s">
        <v>146</v>
      </c>
      <c r="M6" s="18" t="s">
        <v>146</v>
      </c>
      <c r="N6" s="5" t="s">
        <v>146</v>
      </c>
      <c r="O6" s="5" t="s">
        <v>146</v>
      </c>
      <c r="P6" s="16" t="s">
        <v>146</v>
      </c>
      <c r="Q6" s="5" t="s">
        <v>146</v>
      </c>
      <c r="R6" s="5" t="s">
        <v>146</v>
      </c>
      <c r="S6" s="18" t="s">
        <v>146</v>
      </c>
      <c r="T6" s="5">
        <v>27801</v>
      </c>
      <c r="U6" s="5">
        <v>24716</v>
      </c>
      <c r="V6" s="16">
        <v>88.903276860544594</v>
      </c>
      <c r="W6" s="5" t="s">
        <v>146</v>
      </c>
      <c r="X6" s="5" t="s">
        <v>146</v>
      </c>
      <c r="Y6" s="18" t="s">
        <v>146</v>
      </c>
      <c r="Z6" s="5">
        <v>27801</v>
      </c>
      <c r="AA6" s="5">
        <v>24716</v>
      </c>
      <c r="AB6" s="16">
        <v>88.903276860544594</v>
      </c>
      <c r="AC6" s="12"/>
    </row>
    <row r="7" spans="1:29" x14ac:dyDescent="0.2">
      <c r="A7" s="25" t="s">
        <v>31</v>
      </c>
      <c r="B7" s="14" t="s">
        <v>146</v>
      </c>
      <c r="C7" s="5" t="s">
        <v>146</v>
      </c>
      <c r="D7" s="16" t="s">
        <v>146</v>
      </c>
      <c r="E7" s="5" t="s">
        <v>146</v>
      </c>
      <c r="F7" s="5" t="s">
        <v>146</v>
      </c>
      <c r="G7" s="16" t="s">
        <v>146</v>
      </c>
      <c r="H7" s="5" t="s">
        <v>146</v>
      </c>
      <c r="I7" s="5" t="s">
        <v>146</v>
      </c>
      <c r="J7" s="16" t="s">
        <v>146</v>
      </c>
      <c r="K7" s="5" t="s">
        <v>146</v>
      </c>
      <c r="L7" s="5" t="s">
        <v>146</v>
      </c>
      <c r="M7" s="18" t="s">
        <v>146</v>
      </c>
      <c r="N7" s="5" t="s">
        <v>146</v>
      </c>
      <c r="O7" s="5" t="s">
        <v>146</v>
      </c>
      <c r="P7" s="16" t="s">
        <v>146</v>
      </c>
      <c r="Q7" s="5" t="s">
        <v>146</v>
      </c>
      <c r="R7" s="5" t="s">
        <v>146</v>
      </c>
      <c r="S7" s="18" t="s">
        <v>146</v>
      </c>
      <c r="T7" s="5">
        <v>181883</v>
      </c>
      <c r="U7" s="5">
        <v>158644</v>
      </c>
      <c r="V7" s="16">
        <v>87.223104963080672</v>
      </c>
      <c r="W7" s="5" t="s">
        <v>146</v>
      </c>
      <c r="X7" s="5" t="s">
        <v>146</v>
      </c>
      <c r="Y7" s="18" t="s">
        <v>146</v>
      </c>
      <c r="Z7" s="5">
        <v>181883</v>
      </c>
      <c r="AA7" s="5">
        <v>158644</v>
      </c>
      <c r="AB7" s="16">
        <v>87.223104963080672</v>
      </c>
      <c r="AC7" s="12"/>
    </row>
    <row r="8" spans="1:29" x14ac:dyDescent="0.2">
      <c r="A8" s="25" t="s">
        <v>32</v>
      </c>
      <c r="B8" s="14" t="s">
        <v>146</v>
      </c>
      <c r="C8" s="5" t="s">
        <v>146</v>
      </c>
      <c r="D8" s="16" t="s">
        <v>146</v>
      </c>
      <c r="E8" s="5" t="s">
        <v>146</v>
      </c>
      <c r="F8" s="5" t="s">
        <v>146</v>
      </c>
      <c r="G8" s="16" t="s">
        <v>146</v>
      </c>
      <c r="H8" s="5" t="s">
        <v>146</v>
      </c>
      <c r="I8" s="5" t="s">
        <v>146</v>
      </c>
      <c r="J8" s="16" t="s">
        <v>146</v>
      </c>
      <c r="K8" s="5" t="s">
        <v>146</v>
      </c>
      <c r="L8" s="5" t="s">
        <v>146</v>
      </c>
      <c r="M8" s="18" t="s">
        <v>146</v>
      </c>
      <c r="N8" s="5" t="s">
        <v>146</v>
      </c>
      <c r="O8" s="5" t="s">
        <v>146</v>
      </c>
      <c r="P8" s="16" t="s">
        <v>146</v>
      </c>
      <c r="Q8" s="5" t="s">
        <v>146</v>
      </c>
      <c r="R8" s="5" t="s">
        <v>146</v>
      </c>
      <c r="S8" s="18" t="s">
        <v>146</v>
      </c>
      <c r="T8" s="5">
        <v>1358430</v>
      </c>
      <c r="U8" s="5">
        <v>1011295</v>
      </c>
      <c r="V8" s="16">
        <v>74.445867656044101</v>
      </c>
      <c r="W8" s="5" t="s">
        <v>146</v>
      </c>
      <c r="X8" s="5" t="s">
        <v>146</v>
      </c>
      <c r="Y8" s="18" t="s">
        <v>146</v>
      </c>
      <c r="Z8" s="5">
        <v>1358430</v>
      </c>
      <c r="AA8" s="5">
        <v>1011295</v>
      </c>
      <c r="AB8" s="16">
        <v>74.445867656044101</v>
      </c>
      <c r="AC8" s="12"/>
    </row>
    <row r="9" spans="1:29" x14ac:dyDescent="0.2">
      <c r="A9" s="25" t="s">
        <v>34</v>
      </c>
      <c r="B9" s="14" t="s">
        <v>146</v>
      </c>
      <c r="C9" s="5" t="s">
        <v>146</v>
      </c>
      <c r="D9" s="16" t="s">
        <v>146</v>
      </c>
      <c r="E9" s="5" t="s">
        <v>146</v>
      </c>
      <c r="F9" s="5" t="s">
        <v>146</v>
      </c>
      <c r="G9" s="16" t="s">
        <v>146</v>
      </c>
      <c r="H9" s="5" t="s">
        <v>146</v>
      </c>
      <c r="I9" s="5" t="s">
        <v>146</v>
      </c>
      <c r="J9" s="16" t="s">
        <v>146</v>
      </c>
      <c r="K9" s="5" t="s">
        <v>146</v>
      </c>
      <c r="L9" s="5" t="s">
        <v>146</v>
      </c>
      <c r="M9" s="18" t="s">
        <v>146</v>
      </c>
      <c r="N9" s="5" t="s">
        <v>146</v>
      </c>
      <c r="O9" s="5" t="s">
        <v>146</v>
      </c>
      <c r="P9" s="16" t="s">
        <v>146</v>
      </c>
      <c r="Q9" s="5" t="s">
        <v>146</v>
      </c>
      <c r="R9" s="5" t="s">
        <v>146</v>
      </c>
      <c r="S9" s="18" t="s">
        <v>146</v>
      </c>
      <c r="T9" s="5">
        <v>786096</v>
      </c>
      <c r="U9" s="5">
        <v>642018</v>
      </c>
      <c r="V9" s="16">
        <v>81.671704219331986</v>
      </c>
      <c r="W9" s="5" t="s">
        <v>146</v>
      </c>
      <c r="X9" s="5" t="s">
        <v>146</v>
      </c>
      <c r="Y9" s="18" t="s">
        <v>146</v>
      </c>
      <c r="Z9" s="5">
        <v>786096</v>
      </c>
      <c r="AA9" s="5">
        <v>642018</v>
      </c>
      <c r="AB9" s="16">
        <v>81.671704219331986</v>
      </c>
      <c r="AC9" s="12"/>
    </row>
    <row r="10" spans="1:29" x14ac:dyDescent="0.2">
      <c r="A10" s="25" t="s">
        <v>35</v>
      </c>
      <c r="B10" s="14" t="s">
        <v>146</v>
      </c>
      <c r="C10" s="5" t="s">
        <v>146</v>
      </c>
      <c r="D10" s="16" t="s">
        <v>146</v>
      </c>
      <c r="E10" s="5" t="s">
        <v>146</v>
      </c>
      <c r="F10" s="5" t="s">
        <v>146</v>
      </c>
      <c r="G10" s="16" t="s">
        <v>146</v>
      </c>
      <c r="H10" s="5" t="s">
        <v>146</v>
      </c>
      <c r="I10" s="5" t="s">
        <v>146</v>
      </c>
      <c r="J10" s="16" t="s">
        <v>146</v>
      </c>
      <c r="K10" s="5" t="s">
        <v>146</v>
      </c>
      <c r="L10" s="5" t="s">
        <v>146</v>
      </c>
      <c r="M10" s="18" t="s">
        <v>146</v>
      </c>
      <c r="N10" s="5" t="s">
        <v>146</v>
      </c>
      <c r="O10" s="5" t="s">
        <v>146</v>
      </c>
      <c r="P10" s="16" t="s">
        <v>146</v>
      </c>
      <c r="Q10" s="5" t="s">
        <v>146</v>
      </c>
      <c r="R10" s="5" t="s">
        <v>146</v>
      </c>
      <c r="S10" s="18" t="s">
        <v>146</v>
      </c>
      <c r="T10" s="5">
        <v>176666</v>
      </c>
      <c r="U10" s="5">
        <v>152906</v>
      </c>
      <c r="V10" s="16">
        <v>86.550892644877905</v>
      </c>
      <c r="W10" s="5" t="s">
        <v>146</v>
      </c>
      <c r="X10" s="5" t="s">
        <v>146</v>
      </c>
      <c r="Y10" s="18" t="s">
        <v>146</v>
      </c>
      <c r="Z10" s="5">
        <v>176666</v>
      </c>
      <c r="AA10" s="5">
        <v>152906</v>
      </c>
      <c r="AB10" s="16">
        <v>86.550892644877905</v>
      </c>
      <c r="AC10" s="12"/>
    </row>
    <row r="11" spans="1:29" x14ac:dyDescent="0.2">
      <c r="A11" s="25" t="s">
        <v>36</v>
      </c>
      <c r="B11" s="14" t="s">
        <v>146</v>
      </c>
      <c r="C11" s="5" t="s">
        <v>146</v>
      </c>
      <c r="D11" s="16" t="s">
        <v>146</v>
      </c>
      <c r="E11" s="5" t="s">
        <v>146</v>
      </c>
      <c r="F11" s="5" t="s">
        <v>146</v>
      </c>
      <c r="G11" s="16" t="s">
        <v>146</v>
      </c>
      <c r="H11" s="5" t="s">
        <v>146</v>
      </c>
      <c r="I11" s="5" t="s">
        <v>146</v>
      </c>
      <c r="J11" s="16" t="s">
        <v>146</v>
      </c>
      <c r="K11" s="5" t="s">
        <v>146</v>
      </c>
      <c r="L11" s="5" t="s">
        <v>146</v>
      </c>
      <c r="M11" s="18" t="s">
        <v>146</v>
      </c>
      <c r="N11" s="5" t="s">
        <v>146</v>
      </c>
      <c r="O11" s="5" t="s">
        <v>146</v>
      </c>
      <c r="P11" s="16" t="s">
        <v>146</v>
      </c>
      <c r="Q11" s="5" t="s">
        <v>146</v>
      </c>
      <c r="R11" s="5" t="s">
        <v>146</v>
      </c>
      <c r="S11" s="18" t="s">
        <v>146</v>
      </c>
      <c r="T11" s="5">
        <v>327991</v>
      </c>
      <c r="U11" s="5">
        <v>260813</v>
      </c>
      <c r="V11" s="16">
        <v>79.518340442268226</v>
      </c>
      <c r="W11" s="5" t="s">
        <v>146</v>
      </c>
      <c r="X11" s="5" t="s">
        <v>146</v>
      </c>
      <c r="Y11" s="18" t="s">
        <v>146</v>
      </c>
      <c r="Z11" s="5">
        <v>327991</v>
      </c>
      <c r="AA11" s="5">
        <v>260813</v>
      </c>
      <c r="AB11" s="16">
        <v>79.518340442268226</v>
      </c>
      <c r="AC11" s="12"/>
    </row>
    <row r="12" spans="1:29" x14ac:dyDescent="0.2">
      <c r="A12" s="25" t="s">
        <v>37</v>
      </c>
      <c r="B12" s="14" t="s">
        <v>146</v>
      </c>
      <c r="C12" s="5" t="s">
        <v>146</v>
      </c>
      <c r="D12" s="16" t="s">
        <v>146</v>
      </c>
      <c r="E12" s="5" t="s">
        <v>146</v>
      </c>
      <c r="F12" s="5" t="s">
        <v>146</v>
      </c>
      <c r="G12" s="16" t="s">
        <v>146</v>
      </c>
      <c r="H12" s="5" t="s">
        <v>146</v>
      </c>
      <c r="I12" s="5" t="s">
        <v>146</v>
      </c>
      <c r="J12" s="16" t="s">
        <v>146</v>
      </c>
      <c r="K12" s="5" t="s">
        <v>146</v>
      </c>
      <c r="L12" s="5" t="s">
        <v>146</v>
      </c>
      <c r="M12" s="18" t="s">
        <v>146</v>
      </c>
      <c r="N12" s="5" t="s">
        <v>146</v>
      </c>
      <c r="O12" s="5" t="s">
        <v>146</v>
      </c>
      <c r="P12" s="16" t="s">
        <v>146</v>
      </c>
      <c r="Q12" s="5" t="s">
        <v>146</v>
      </c>
      <c r="R12" s="5" t="s">
        <v>146</v>
      </c>
      <c r="S12" s="18" t="s">
        <v>146</v>
      </c>
      <c r="T12" s="5">
        <v>503616</v>
      </c>
      <c r="U12" s="5">
        <v>395552</v>
      </c>
      <c r="V12" s="16">
        <v>78.542381497013608</v>
      </c>
      <c r="W12" s="5" t="s">
        <v>146</v>
      </c>
      <c r="X12" s="5" t="s">
        <v>146</v>
      </c>
      <c r="Y12" s="18" t="s">
        <v>146</v>
      </c>
      <c r="Z12" s="5">
        <v>503616</v>
      </c>
      <c r="AA12" s="5">
        <v>395552</v>
      </c>
      <c r="AB12" s="16">
        <v>78.542381497013608</v>
      </c>
      <c r="AC12" s="12"/>
    </row>
    <row r="13" spans="1:29" x14ac:dyDescent="0.2">
      <c r="A13" s="25" t="s">
        <v>38</v>
      </c>
      <c r="B13" s="14" t="s">
        <v>146</v>
      </c>
      <c r="C13" s="5" t="s">
        <v>146</v>
      </c>
      <c r="D13" s="16" t="s">
        <v>146</v>
      </c>
      <c r="E13" s="5" t="s">
        <v>146</v>
      </c>
      <c r="F13" s="5" t="s">
        <v>146</v>
      </c>
      <c r="G13" s="16" t="s">
        <v>146</v>
      </c>
      <c r="H13" s="5" t="s">
        <v>146</v>
      </c>
      <c r="I13" s="5" t="s">
        <v>146</v>
      </c>
      <c r="J13" s="16" t="s">
        <v>146</v>
      </c>
      <c r="K13" s="5" t="s">
        <v>146</v>
      </c>
      <c r="L13" s="5" t="s">
        <v>146</v>
      </c>
      <c r="M13" s="18" t="s">
        <v>146</v>
      </c>
      <c r="N13" s="5" t="s">
        <v>146</v>
      </c>
      <c r="O13" s="5" t="s">
        <v>146</v>
      </c>
      <c r="P13" s="16" t="s">
        <v>146</v>
      </c>
      <c r="Q13" s="5" t="s">
        <v>146</v>
      </c>
      <c r="R13" s="5" t="s">
        <v>146</v>
      </c>
      <c r="S13" s="18" t="s">
        <v>146</v>
      </c>
      <c r="T13" s="5">
        <v>483624</v>
      </c>
      <c r="U13" s="5">
        <v>415180</v>
      </c>
      <c r="V13" s="16">
        <v>85.847683324235362</v>
      </c>
      <c r="W13" s="5" t="s">
        <v>146</v>
      </c>
      <c r="X13" s="5" t="s">
        <v>146</v>
      </c>
      <c r="Y13" s="18" t="s">
        <v>146</v>
      </c>
      <c r="Z13" s="5">
        <v>483624</v>
      </c>
      <c r="AA13" s="5">
        <v>415180</v>
      </c>
      <c r="AB13" s="16">
        <v>85.847683324235362</v>
      </c>
      <c r="AC13" s="12"/>
    </row>
    <row r="14" spans="1:29" x14ac:dyDescent="0.2">
      <c r="A14" s="25" t="s">
        <v>39</v>
      </c>
      <c r="B14" s="14" t="s">
        <v>146</v>
      </c>
      <c r="C14" s="5" t="s">
        <v>146</v>
      </c>
      <c r="D14" s="16" t="s">
        <v>146</v>
      </c>
      <c r="E14" s="5" t="s">
        <v>146</v>
      </c>
      <c r="F14" s="5" t="s">
        <v>146</v>
      </c>
      <c r="G14" s="16" t="s">
        <v>146</v>
      </c>
      <c r="H14" s="5" t="s">
        <v>146</v>
      </c>
      <c r="I14" s="5" t="s">
        <v>146</v>
      </c>
      <c r="J14" s="16" t="s">
        <v>146</v>
      </c>
      <c r="K14" s="5" t="s">
        <v>146</v>
      </c>
      <c r="L14" s="5" t="s">
        <v>146</v>
      </c>
      <c r="M14" s="18" t="s">
        <v>146</v>
      </c>
      <c r="N14" s="5" t="s">
        <v>146</v>
      </c>
      <c r="O14" s="5" t="s">
        <v>146</v>
      </c>
      <c r="P14" s="16" t="s">
        <v>146</v>
      </c>
      <c r="Q14" s="5" t="s">
        <v>146</v>
      </c>
      <c r="R14" s="5" t="s">
        <v>146</v>
      </c>
      <c r="S14" s="18" t="s">
        <v>146</v>
      </c>
      <c r="T14" s="5">
        <v>214708</v>
      </c>
      <c r="U14" s="5">
        <v>160421</v>
      </c>
      <c r="V14" s="16">
        <v>74.715893213108032</v>
      </c>
      <c r="W14" s="5" t="s">
        <v>146</v>
      </c>
      <c r="X14" s="5" t="s">
        <v>146</v>
      </c>
      <c r="Y14" s="18" t="s">
        <v>146</v>
      </c>
      <c r="Z14" s="5">
        <v>214708</v>
      </c>
      <c r="AA14" s="5">
        <v>160421</v>
      </c>
      <c r="AB14" s="16">
        <v>74.715893213108032</v>
      </c>
      <c r="AC14" s="12"/>
    </row>
    <row r="15" spans="1:29" x14ac:dyDescent="0.2">
      <c r="A15" s="25" t="s">
        <v>40</v>
      </c>
      <c r="B15" s="14" t="s">
        <v>146</v>
      </c>
      <c r="C15" s="5" t="s">
        <v>146</v>
      </c>
      <c r="D15" s="16" t="s">
        <v>146</v>
      </c>
      <c r="E15" s="5" t="s">
        <v>146</v>
      </c>
      <c r="F15" s="5" t="s">
        <v>146</v>
      </c>
      <c r="G15" s="16" t="s">
        <v>146</v>
      </c>
      <c r="H15" s="5" t="s">
        <v>146</v>
      </c>
      <c r="I15" s="5" t="s">
        <v>146</v>
      </c>
      <c r="J15" s="16" t="s">
        <v>146</v>
      </c>
      <c r="K15" s="5" t="s">
        <v>146</v>
      </c>
      <c r="L15" s="5" t="s">
        <v>146</v>
      </c>
      <c r="M15" s="18" t="s">
        <v>146</v>
      </c>
      <c r="N15" s="5" t="s">
        <v>146</v>
      </c>
      <c r="O15" s="5" t="s">
        <v>146</v>
      </c>
      <c r="P15" s="16" t="s">
        <v>146</v>
      </c>
      <c r="Q15" s="5" t="s">
        <v>146</v>
      </c>
      <c r="R15" s="5" t="s">
        <v>146</v>
      </c>
      <c r="S15" s="18" t="s">
        <v>146</v>
      </c>
      <c r="T15" s="5">
        <v>214344</v>
      </c>
      <c r="U15" s="5">
        <v>158160</v>
      </c>
      <c r="V15" s="16">
        <v>73.78792968312618</v>
      </c>
      <c r="W15" s="5" t="s">
        <v>146</v>
      </c>
      <c r="X15" s="5" t="s">
        <v>146</v>
      </c>
      <c r="Y15" s="18" t="s">
        <v>146</v>
      </c>
      <c r="Z15" s="5">
        <v>214344</v>
      </c>
      <c r="AA15" s="5">
        <v>158160</v>
      </c>
      <c r="AB15" s="16">
        <v>73.78792968312618</v>
      </c>
      <c r="AC15" s="12"/>
    </row>
    <row r="16" spans="1:29" x14ac:dyDescent="0.2">
      <c r="A16" s="25" t="s">
        <v>41</v>
      </c>
      <c r="B16" s="14" t="s">
        <v>146</v>
      </c>
      <c r="C16" s="5" t="s">
        <v>146</v>
      </c>
      <c r="D16" s="16" t="s">
        <v>146</v>
      </c>
      <c r="E16" s="5" t="s">
        <v>146</v>
      </c>
      <c r="F16" s="5" t="s">
        <v>146</v>
      </c>
      <c r="G16" s="16" t="s">
        <v>146</v>
      </c>
      <c r="H16" s="5" t="s">
        <v>146</v>
      </c>
      <c r="I16" s="5" t="s">
        <v>146</v>
      </c>
      <c r="J16" s="16" t="s">
        <v>146</v>
      </c>
      <c r="K16" s="5" t="s">
        <v>146</v>
      </c>
      <c r="L16" s="5" t="s">
        <v>146</v>
      </c>
      <c r="M16" s="18" t="s">
        <v>146</v>
      </c>
      <c r="N16" s="5" t="s">
        <v>146</v>
      </c>
      <c r="O16" s="5" t="s">
        <v>146</v>
      </c>
      <c r="P16" s="16" t="s">
        <v>146</v>
      </c>
      <c r="Q16" s="5" t="s">
        <v>146</v>
      </c>
      <c r="R16" s="5" t="s">
        <v>146</v>
      </c>
      <c r="S16" s="18" t="s">
        <v>146</v>
      </c>
      <c r="T16" s="5">
        <v>2140618</v>
      </c>
      <c r="U16" s="5">
        <v>1640187</v>
      </c>
      <c r="V16" s="16">
        <v>76.622125012496383</v>
      </c>
      <c r="W16" s="5" t="s">
        <v>146</v>
      </c>
      <c r="X16" s="5" t="s">
        <v>146</v>
      </c>
      <c r="Y16" s="18" t="s">
        <v>146</v>
      </c>
      <c r="Z16" s="5">
        <v>2140618</v>
      </c>
      <c r="AA16" s="5">
        <v>1640187</v>
      </c>
      <c r="AB16" s="16">
        <v>76.622125012496383</v>
      </c>
      <c r="AC16" s="12"/>
    </row>
    <row r="17" spans="1:29" x14ac:dyDescent="0.2">
      <c r="A17" s="25" t="s">
        <v>42</v>
      </c>
      <c r="B17" s="14" t="s">
        <v>146</v>
      </c>
      <c r="C17" s="5" t="s">
        <v>146</v>
      </c>
      <c r="D17" s="16" t="s">
        <v>146</v>
      </c>
      <c r="E17" s="5" t="s">
        <v>146</v>
      </c>
      <c r="F17" s="5" t="s">
        <v>146</v>
      </c>
      <c r="G17" s="16" t="s">
        <v>146</v>
      </c>
      <c r="H17" s="5" t="s">
        <v>146</v>
      </c>
      <c r="I17" s="5" t="s">
        <v>146</v>
      </c>
      <c r="J17" s="16" t="s">
        <v>146</v>
      </c>
      <c r="K17" s="5" t="s">
        <v>146</v>
      </c>
      <c r="L17" s="5" t="s">
        <v>146</v>
      </c>
      <c r="M17" s="18" t="s">
        <v>146</v>
      </c>
      <c r="N17" s="5" t="s">
        <v>146</v>
      </c>
      <c r="O17" s="5" t="s">
        <v>146</v>
      </c>
      <c r="P17" s="16" t="s">
        <v>146</v>
      </c>
      <c r="Q17" s="5" t="s">
        <v>146</v>
      </c>
      <c r="R17" s="5" t="s">
        <v>146</v>
      </c>
      <c r="S17" s="18" t="s">
        <v>146</v>
      </c>
      <c r="T17" s="5">
        <v>479857</v>
      </c>
      <c r="U17" s="5">
        <v>399081</v>
      </c>
      <c r="V17" s="16">
        <v>83.166651731661716</v>
      </c>
      <c r="W17" s="5" t="s">
        <v>146</v>
      </c>
      <c r="X17" s="5" t="s">
        <v>146</v>
      </c>
      <c r="Y17" s="18" t="s">
        <v>146</v>
      </c>
      <c r="Z17" s="5">
        <v>479857</v>
      </c>
      <c r="AA17" s="5">
        <v>399081</v>
      </c>
      <c r="AB17" s="16">
        <v>83.166651731661716</v>
      </c>
      <c r="AC17" s="12"/>
    </row>
    <row r="18" spans="1:29" x14ac:dyDescent="0.2">
      <c r="A18" s="25" t="s">
        <v>43</v>
      </c>
      <c r="B18" s="14" t="s">
        <v>146</v>
      </c>
      <c r="C18" s="5" t="s">
        <v>146</v>
      </c>
      <c r="D18" s="16" t="s">
        <v>146</v>
      </c>
      <c r="E18" s="5" t="s">
        <v>146</v>
      </c>
      <c r="F18" s="5" t="s">
        <v>146</v>
      </c>
      <c r="G18" s="16" t="s">
        <v>146</v>
      </c>
      <c r="H18" s="5" t="s">
        <v>146</v>
      </c>
      <c r="I18" s="5" t="s">
        <v>146</v>
      </c>
      <c r="J18" s="16" t="s">
        <v>146</v>
      </c>
      <c r="K18" s="5" t="s">
        <v>146</v>
      </c>
      <c r="L18" s="5" t="s">
        <v>146</v>
      </c>
      <c r="M18" s="18" t="s">
        <v>146</v>
      </c>
      <c r="N18" s="5" t="s">
        <v>146</v>
      </c>
      <c r="O18" s="5" t="s">
        <v>146</v>
      </c>
      <c r="P18" s="16" t="s">
        <v>146</v>
      </c>
      <c r="Q18" s="5" t="s">
        <v>146</v>
      </c>
      <c r="R18" s="5" t="s">
        <v>146</v>
      </c>
      <c r="S18" s="18" t="s">
        <v>146</v>
      </c>
      <c r="T18" s="5">
        <v>401674</v>
      </c>
      <c r="U18" s="5">
        <v>318668</v>
      </c>
      <c r="V18" s="16">
        <v>79.334983095744306</v>
      </c>
      <c r="W18" s="5" t="s">
        <v>146</v>
      </c>
      <c r="X18" s="5" t="s">
        <v>146</v>
      </c>
      <c r="Y18" s="18" t="s">
        <v>146</v>
      </c>
      <c r="Z18" s="5">
        <v>401674</v>
      </c>
      <c r="AA18" s="5">
        <v>318668</v>
      </c>
      <c r="AB18" s="16">
        <v>79.334983095744306</v>
      </c>
      <c r="AC18" s="12"/>
    </row>
    <row r="19" spans="1:29" x14ac:dyDescent="0.2">
      <c r="A19" s="25" t="s">
        <v>44</v>
      </c>
      <c r="B19" s="14" t="s">
        <v>146</v>
      </c>
      <c r="C19" s="5" t="s">
        <v>146</v>
      </c>
      <c r="D19" s="16" t="s">
        <v>146</v>
      </c>
      <c r="E19" s="5" t="s">
        <v>146</v>
      </c>
      <c r="F19" s="5" t="s">
        <v>146</v>
      </c>
      <c r="G19" s="16" t="s">
        <v>146</v>
      </c>
      <c r="H19" s="5" t="s">
        <v>146</v>
      </c>
      <c r="I19" s="5" t="s">
        <v>146</v>
      </c>
      <c r="J19" s="16" t="s">
        <v>146</v>
      </c>
      <c r="K19" s="5" t="s">
        <v>146</v>
      </c>
      <c r="L19" s="5" t="s">
        <v>146</v>
      </c>
      <c r="M19" s="18" t="s">
        <v>146</v>
      </c>
      <c r="N19" s="5" t="s">
        <v>146</v>
      </c>
      <c r="O19" s="5" t="s">
        <v>146</v>
      </c>
      <c r="P19" s="16" t="s">
        <v>146</v>
      </c>
      <c r="Q19" s="5" t="s">
        <v>146</v>
      </c>
      <c r="R19" s="5" t="s">
        <v>146</v>
      </c>
      <c r="S19" s="18" t="s">
        <v>146</v>
      </c>
      <c r="T19" s="5">
        <v>1099274</v>
      </c>
      <c r="U19" s="5">
        <v>801633</v>
      </c>
      <c r="V19" s="16">
        <v>72.923857018359399</v>
      </c>
      <c r="W19" s="5" t="s">
        <v>146</v>
      </c>
      <c r="X19" s="5" t="s">
        <v>146</v>
      </c>
      <c r="Y19" s="18" t="s">
        <v>146</v>
      </c>
      <c r="Z19" s="5">
        <v>1099274</v>
      </c>
      <c r="AA19" s="5">
        <v>801633</v>
      </c>
      <c r="AB19" s="16">
        <v>72.923857018359399</v>
      </c>
      <c r="AC19" s="12"/>
    </row>
    <row r="20" spans="1:29" x14ac:dyDescent="0.2">
      <c r="A20" s="25" t="s">
        <v>45</v>
      </c>
      <c r="B20" s="14" t="s">
        <v>146</v>
      </c>
      <c r="C20" s="5" t="s">
        <v>146</v>
      </c>
      <c r="D20" s="16" t="s">
        <v>146</v>
      </c>
      <c r="E20" s="5" t="s">
        <v>146</v>
      </c>
      <c r="F20" s="5" t="s">
        <v>146</v>
      </c>
      <c r="G20" s="16" t="s">
        <v>146</v>
      </c>
      <c r="H20" s="5" t="s">
        <v>146</v>
      </c>
      <c r="I20" s="5" t="s">
        <v>146</v>
      </c>
      <c r="J20" s="16" t="s">
        <v>146</v>
      </c>
      <c r="K20" s="5" t="s">
        <v>146</v>
      </c>
      <c r="L20" s="5" t="s">
        <v>146</v>
      </c>
      <c r="M20" s="18" t="s">
        <v>146</v>
      </c>
      <c r="N20" s="5" t="s">
        <v>146</v>
      </c>
      <c r="O20" s="5" t="s">
        <v>146</v>
      </c>
      <c r="P20" s="16" t="s">
        <v>146</v>
      </c>
      <c r="Q20" s="5" t="s">
        <v>146</v>
      </c>
      <c r="R20" s="5" t="s">
        <v>146</v>
      </c>
      <c r="S20" s="18" t="s">
        <v>146</v>
      </c>
      <c r="T20" s="5">
        <v>852311</v>
      </c>
      <c r="U20" s="5">
        <v>682018</v>
      </c>
      <c r="V20" s="16">
        <v>80.019851908516955</v>
      </c>
      <c r="W20" s="5" t="s">
        <v>146</v>
      </c>
      <c r="X20" s="5" t="s">
        <v>146</v>
      </c>
      <c r="Y20" s="18" t="s">
        <v>146</v>
      </c>
      <c r="Z20" s="5">
        <v>852311</v>
      </c>
      <c r="AA20" s="5">
        <v>682018</v>
      </c>
      <c r="AB20" s="16">
        <v>80.019851908516955</v>
      </c>
      <c r="AC20" s="12"/>
    </row>
    <row r="21" spans="1:29" x14ac:dyDescent="0.2">
      <c r="A21" s="25" t="s">
        <v>46</v>
      </c>
      <c r="B21" s="14" t="s">
        <v>146</v>
      </c>
      <c r="C21" s="5" t="s">
        <v>146</v>
      </c>
      <c r="D21" s="16" t="s">
        <v>146</v>
      </c>
      <c r="E21" s="5" t="s">
        <v>146</v>
      </c>
      <c r="F21" s="5" t="s">
        <v>146</v>
      </c>
      <c r="G21" s="16" t="s">
        <v>146</v>
      </c>
      <c r="H21" s="5" t="s">
        <v>146</v>
      </c>
      <c r="I21" s="5" t="s">
        <v>146</v>
      </c>
      <c r="J21" s="16" t="s">
        <v>146</v>
      </c>
      <c r="K21" s="5" t="s">
        <v>146</v>
      </c>
      <c r="L21" s="5" t="s">
        <v>146</v>
      </c>
      <c r="M21" s="18" t="s">
        <v>146</v>
      </c>
      <c r="N21" s="5" t="s">
        <v>146</v>
      </c>
      <c r="O21" s="5" t="s">
        <v>146</v>
      </c>
      <c r="P21" s="16" t="s">
        <v>146</v>
      </c>
      <c r="Q21" s="5" t="s">
        <v>146</v>
      </c>
      <c r="R21" s="5" t="s">
        <v>146</v>
      </c>
      <c r="S21" s="18" t="s">
        <v>146</v>
      </c>
      <c r="T21" s="5">
        <v>270882</v>
      </c>
      <c r="U21" s="5">
        <v>236048</v>
      </c>
      <c r="V21" s="16">
        <v>87.140526133150232</v>
      </c>
      <c r="W21" s="5" t="s">
        <v>146</v>
      </c>
      <c r="X21" s="5" t="s">
        <v>146</v>
      </c>
      <c r="Y21" s="18" t="s">
        <v>146</v>
      </c>
      <c r="Z21" s="5">
        <v>270882</v>
      </c>
      <c r="AA21" s="5">
        <v>236048</v>
      </c>
      <c r="AB21" s="16">
        <v>87.140526133150232</v>
      </c>
      <c r="AC21" s="12"/>
    </row>
    <row r="22" spans="1:29" x14ac:dyDescent="0.2">
      <c r="A22" s="25" t="s">
        <v>47</v>
      </c>
      <c r="B22" s="14" t="s">
        <v>146</v>
      </c>
      <c r="C22" s="5" t="s">
        <v>146</v>
      </c>
      <c r="D22" s="16" t="s">
        <v>146</v>
      </c>
      <c r="E22" s="5" t="s">
        <v>146</v>
      </c>
      <c r="F22" s="5" t="s">
        <v>146</v>
      </c>
      <c r="G22" s="16" t="s">
        <v>146</v>
      </c>
      <c r="H22" s="5" t="s">
        <v>146</v>
      </c>
      <c r="I22" s="5" t="s">
        <v>146</v>
      </c>
      <c r="J22" s="16" t="s">
        <v>146</v>
      </c>
      <c r="K22" s="5" t="s">
        <v>146</v>
      </c>
      <c r="L22" s="5" t="s">
        <v>146</v>
      </c>
      <c r="M22" s="18" t="s">
        <v>146</v>
      </c>
      <c r="N22" s="5" t="s">
        <v>146</v>
      </c>
      <c r="O22" s="5" t="s">
        <v>146</v>
      </c>
      <c r="P22" s="16" t="s">
        <v>146</v>
      </c>
      <c r="Q22" s="5" t="s">
        <v>146</v>
      </c>
      <c r="R22" s="5" t="s">
        <v>146</v>
      </c>
      <c r="S22" s="18" t="s">
        <v>146</v>
      </c>
      <c r="T22" s="5">
        <v>1947003</v>
      </c>
      <c r="U22" s="5">
        <v>1407938</v>
      </c>
      <c r="V22" s="16">
        <v>72.313088372231576</v>
      </c>
      <c r="W22" s="5" t="s">
        <v>146</v>
      </c>
      <c r="X22" s="5" t="s">
        <v>146</v>
      </c>
      <c r="Y22" s="18" t="s">
        <v>146</v>
      </c>
      <c r="Z22" s="5">
        <v>1947003</v>
      </c>
      <c r="AA22" s="5">
        <v>1407938</v>
      </c>
      <c r="AB22" s="16">
        <v>72.313088372231576</v>
      </c>
      <c r="AC22" s="12"/>
    </row>
    <row r="23" spans="1:29" x14ac:dyDescent="0.2">
      <c r="A23" s="25" t="s">
        <v>48</v>
      </c>
      <c r="B23" s="14" t="s">
        <v>146</v>
      </c>
      <c r="C23" s="5" t="s">
        <v>146</v>
      </c>
      <c r="D23" s="16" t="s">
        <v>146</v>
      </c>
      <c r="E23" s="5" t="s">
        <v>146</v>
      </c>
      <c r="F23" s="5" t="s">
        <v>146</v>
      </c>
      <c r="G23" s="16" t="s">
        <v>146</v>
      </c>
      <c r="H23" s="5" t="s">
        <v>146</v>
      </c>
      <c r="I23" s="5" t="s">
        <v>146</v>
      </c>
      <c r="J23" s="16" t="s">
        <v>146</v>
      </c>
      <c r="K23" s="5" t="s">
        <v>146</v>
      </c>
      <c r="L23" s="5" t="s">
        <v>146</v>
      </c>
      <c r="M23" s="18" t="s">
        <v>146</v>
      </c>
      <c r="N23" s="5" t="s">
        <v>146</v>
      </c>
      <c r="O23" s="5" t="s">
        <v>146</v>
      </c>
      <c r="P23" s="16" t="s">
        <v>146</v>
      </c>
      <c r="Q23" s="5" t="s">
        <v>146</v>
      </c>
      <c r="R23" s="5" t="s">
        <v>146</v>
      </c>
      <c r="S23" s="18" t="s">
        <v>146</v>
      </c>
      <c r="T23" s="5">
        <v>296671</v>
      </c>
      <c r="U23" s="5">
        <v>231953</v>
      </c>
      <c r="V23" s="16">
        <v>78.185262462458411</v>
      </c>
      <c r="W23" s="5" t="s">
        <v>146</v>
      </c>
      <c r="X23" s="5" t="s">
        <v>146</v>
      </c>
      <c r="Y23" s="18" t="s">
        <v>146</v>
      </c>
      <c r="Z23" s="5">
        <v>296671</v>
      </c>
      <c r="AA23" s="5">
        <v>231953</v>
      </c>
      <c r="AB23" s="16">
        <v>78.185262462458411</v>
      </c>
      <c r="AC23" s="12"/>
    </row>
    <row r="24" spans="1:29" x14ac:dyDescent="0.2">
      <c r="A24" s="25" t="s">
        <v>49</v>
      </c>
      <c r="B24" s="14" t="s">
        <v>146</v>
      </c>
      <c r="C24" s="5" t="s">
        <v>146</v>
      </c>
      <c r="D24" s="16" t="s">
        <v>146</v>
      </c>
      <c r="E24" s="5" t="s">
        <v>146</v>
      </c>
      <c r="F24" s="5" t="s">
        <v>146</v>
      </c>
      <c r="G24" s="16" t="s">
        <v>146</v>
      </c>
      <c r="H24" s="5" t="s">
        <v>146</v>
      </c>
      <c r="I24" s="5" t="s">
        <v>146</v>
      </c>
      <c r="J24" s="16" t="s">
        <v>146</v>
      </c>
      <c r="K24" s="5" t="s">
        <v>146</v>
      </c>
      <c r="L24" s="5" t="s">
        <v>146</v>
      </c>
      <c r="M24" s="18" t="s">
        <v>146</v>
      </c>
      <c r="N24" s="5" t="s">
        <v>146</v>
      </c>
      <c r="O24" s="5" t="s">
        <v>146</v>
      </c>
      <c r="P24" s="16" t="s">
        <v>146</v>
      </c>
      <c r="Q24" s="5" t="s">
        <v>146</v>
      </c>
      <c r="R24" s="5" t="s">
        <v>146</v>
      </c>
      <c r="S24" s="18" t="s">
        <v>146</v>
      </c>
      <c r="T24" s="5">
        <v>1367604</v>
      </c>
      <c r="U24" s="5">
        <v>951250</v>
      </c>
      <c r="V24" s="16">
        <v>69.55595333151993</v>
      </c>
      <c r="W24" s="5" t="s">
        <v>146</v>
      </c>
      <c r="X24" s="5" t="s">
        <v>146</v>
      </c>
      <c r="Y24" s="18" t="s">
        <v>146</v>
      </c>
      <c r="Z24" s="5">
        <v>1367604</v>
      </c>
      <c r="AA24" s="5">
        <v>951250</v>
      </c>
      <c r="AB24" s="16">
        <v>69.55595333151993</v>
      </c>
      <c r="AC24" s="12"/>
    </row>
    <row r="25" spans="1:29" x14ac:dyDescent="0.2">
      <c r="A25" s="25" t="s">
        <v>50</v>
      </c>
      <c r="B25" s="14" t="s">
        <v>146</v>
      </c>
      <c r="C25" s="5" t="s">
        <v>146</v>
      </c>
      <c r="D25" s="16" t="s">
        <v>146</v>
      </c>
      <c r="E25" s="5" t="s">
        <v>146</v>
      </c>
      <c r="F25" s="5" t="s">
        <v>146</v>
      </c>
      <c r="G25" s="16" t="s">
        <v>146</v>
      </c>
      <c r="H25" s="5" t="s">
        <v>146</v>
      </c>
      <c r="I25" s="5" t="s">
        <v>146</v>
      </c>
      <c r="J25" s="16" t="s">
        <v>146</v>
      </c>
      <c r="K25" s="5" t="s">
        <v>146</v>
      </c>
      <c r="L25" s="5" t="s">
        <v>146</v>
      </c>
      <c r="M25" s="18" t="s">
        <v>146</v>
      </c>
      <c r="N25" s="5" t="s">
        <v>146</v>
      </c>
      <c r="O25" s="5" t="s">
        <v>146</v>
      </c>
      <c r="P25" s="16" t="s">
        <v>146</v>
      </c>
      <c r="Q25" s="5" t="s">
        <v>146</v>
      </c>
      <c r="R25" s="5" t="s">
        <v>146</v>
      </c>
      <c r="S25" s="18" t="s">
        <v>146</v>
      </c>
      <c r="T25" s="5">
        <v>94714</v>
      </c>
      <c r="U25" s="5">
        <v>74450</v>
      </c>
      <c r="V25" s="16">
        <v>78.605063665350428</v>
      </c>
      <c r="W25" s="5" t="s">
        <v>146</v>
      </c>
      <c r="X25" s="5" t="s">
        <v>146</v>
      </c>
      <c r="Y25" s="18" t="s">
        <v>146</v>
      </c>
      <c r="Z25" s="5">
        <v>94714</v>
      </c>
      <c r="AA25" s="5">
        <v>74450</v>
      </c>
      <c r="AB25" s="16">
        <v>78.605063665350428</v>
      </c>
      <c r="AC25" s="12"/>
    </row>
    <row r="26" spans="1:29" x14ac:dyDescent="0.2">
      <c r="A26" s="25" t="s">
        <v>51</v>
      </c>
      <c r="B26" s="14" t="s">
        <v>146</v>
      </c>
      <c r="C26" s="5" t="s">
        <v>146</v>
      </c>
      <c r="D26" s="16" t="s">
        <v>146</v>
      </c>
      <c r="E26" s="5" t="s">
        <v>146</v>
      </c>
      <c r="F26" s="5" t="s">
        <v>146</v>
      </c>
      <c r="G26" s="16" t="s">
        <v>146</v>
      </c>
      <c r="H26" s="5" t="s">
        <v>146</v>
      </c>
      <c r="I26" s="5" t="s">
        <v>146</v>
      </c>
      <c r="J26" s="16" t="s">
        <v>146</v>
      </c>
      <c r="K26" s="5" t="s">
        <v>146</v>
      </c>
      <c r="L26" s="5" t="s">
        <v>146</v>
      </c>
      <c r="M26" s="18" t="s">
        <v>146</v>
      </c>
      <c r="N26" s="5" t="s">
        <v>146</v>
      </c>
      <c r="O26" s="5" t="s">
        <v>146</v>
      </c>
      <c r="P26" s="16" t="s">
        <v>146</v>
      </c>
      <c r="Q26" s="5" t="s">
        <v>146</v>
      </c>
      <c r="R26" s="5" t="s">
        <v>146</v>
      </c>
      <c r="S26" s="18" t="s">
        <v>146</v>
      </c>
      <c r="T26" s="5">
        <v>18378</v>
      </c>
      <c r="U26" s="5">
        <v>16118</v>
      </c>
      <c r="V26" s="16">
        <v>87.702687996517568</v>
      </c>
      <c r="W26" s="5" t="s">
        <v>146</v>
      </c>
      <c r="X26" s="5" t="s">
        <v>146</v>
      </c>
      <c r="Y26" s="18" t="s">
        <v>146</v>
      </c>
      <c r="Z26" s="5">
        <v>18378</v>
      </c>
      <c r="AA26" s="5">
        <v>16118</v>
      </c>
      <c r="AB26" s="16">
        <v>87.702687996517568</v>
      </c>
      <c r="AC26" s="12"/>
    </row>
    <row r="27" spans="1:29" x14ac:dyDescent="0.2">
      <c r="A27" s="25" t="s">
        <v>52</v>
      </c>
      <c r="B27" s="14" t="s">
        <v>146</v>
      </c>
      <c r="C27" s="5" t="s">
        <v>146</v>
      </c>
      <c r="D27" s="16" t="s">
        <v>146</v>
      </c>
      <c r="E27" s="5" t="s">
        <v>146</v>
      </c>
      <c r="F27" s="5" t="s">
        <v>146</v>
      </c>
      <c r="G27" s="16" t="s">
        <v>146</v>
      </c>
      <c r="H27" s="5" t="s">
        <v>146</v>
      </c>
      <c r="I27" s="5" t="s">
        <v>146</v>
      </c>
      <c r="J27" s="16" t="s">
        <v>146</v>
      </c>
      <c r="K27" s="5" t="s">
        <v>146</v>
      </c>
      <c r="L27" s="5" t="s">
        <v>146</v>
      </c>
      <c r="M27" s="18" t="s">
        <v>146</v>
      </c>
      <c r="N27" s="5" t="s">
        <v>146</v>
      </c>
      <c r="O27" s="5" t="s">
        <v>146</v>
      </c>
      <c r="P27" s="16" t="s">
        <v>146</v>
      </c>
      <c r="Q27" s="5" t="s">
        <v>146</v>
      </c>
      <c r="R27" s="5" t="s">
        <v>146</v>
      </c>
      <c r="S27" s="18" t="s">
        <v>146</v>
      </c>
      <c r="T27" s="5">
        <v>605037</v>
      </c>
      <c r="U27" s="5">
        <v>439639</v>
      </c>
      <c r="V27" s="16">
        <v>72.663159443141495</v>
      </c>
      <c r="W27" s="5" t="s">
        <v>146</v>
      </c>
      <c r="X27" s="5" t="s">
        <v>146</v>
      </c>
      <c r="Y27" s="18" t="s">
        <v>146</v>
      </c>
      <c r="Z27" s="5">
        <v>605037</v>
      </c>
      <c r="AA27" s="5">
        <v>439639</v>
      </c>
      <c r="AB27" s="16">
        <v>72.663159443141495</v>
      </c>
      <c r="AC27" s="12"/>
    </row>
    <row r="28" spans="1:29" x14ac:dyDescent="0.2">
      <c r="A28" s="25" t="s">
        <v>53</v>
      </c>
      <c r="B28" s="14" t="s">
        <v>146</v>
      </c>
      <c r="C28" s="5" t="s">
        <v>146</v>
      </c>
      <c r="D28" s="16" t="s">
        <v>146</v>
      </c>
      <c r="E28" s="5" t="s">
        <v>146</v>
      </c>
      <c r="F28" s="5" t="s">
        <v>146</v>
      </c>
      <c r="G28" s="16" t="s">
        <v>146</v>
      </c>
      <c r="H28" s="5" t="s">
        <v>146</v>
      </c>
      <c r="I28" s="5" t="s">
        <v>146</v>
      </c>
      <c r="J28" s="16" t="s">
        <v>146</v>
      </c>
      <c r="K28" s="5" t="s">
        <v>146</v>
      </c>
      <c r="L28" s="5" t="s">
        <v>146</v>
      </c>
      <c r="M28" s="18" t="s">
        <v>146</v>
      </c>
      <c r="N28" s="5" t="s">
        <v>146</v>
      </c>
      <c r="O28" s="5" t="s">
        <v>146</v>
      </c>
      <c r="P28" s="16" t="s">
        <v>146</v>
      </c>
      <c r="Q28" s="5" t="s">
        <v>146</v>
      </c>
      <c r="R28" s="5" t="s">
        <v>146</v>
      </c>
      <c r="S28" s="18" t="s">
        <v>146</v>
      </c>
      <c r="T28" s="5">
        <v>4362402</v>
      </c>
      <c r="U28" s="5">
        <v>3061525</v>
      </c>
      <c r="V28" s="16">
        <v>70.17980002759947</v>
      </c>
      <c r="W28" s="5" t="s">
        <v>146</v>
      </c>
      <c r="X28" s="5" t="s">
        <v>146</v>
      </c>
      <c r="Y28" s="18" t="s">
        <v>146</v>
      </c>
      <c r="Z28" s="5">
        <v>4362402</v>
      </c>
      <c r="AA28" s="5">
        <v>3061525</v>
      </c>
      <c r="AB28" s="16">
        <v>70.17980002759947</v>
      </c>
      <c r="AC28" s="12"/>
    </row>
    <row r="29" spans="1:29" x14ac:dyDescent="0.2">
      <c r="A29" s="25" t="s">
        <v>54</v>
      </c>
      <c r="B29" s="14" t="s">
        <v>146</v>
      </c>
      <c r="C29" s="5" t="s">
        <v>146</v>
      </c>
      <c r="D29" s="16" t="s">
        <v>146</v>
      </c>
      <c r="E29" s="5" t="s">
        <v>146</v>
      </c>
      <c r="F29" s="5" t="s">
        <v>146</v>
      </c>
      <c r="G29" s="16" t="s">
        <v>146</v>
      </c>
      <c r="H29" s="5" t="s">
        <v>146</v>
      </c>
      <c r="I29" s="5" t="s">
        <v>146</v>
      </c>
      <c r="J29" s="16" t="s">
        <v>146</v>
      </c>
      <c r="K29" s="5" t="s">
        <v>146</v>
      </c>
      <c r="L29" s="5" t="s">
        <v>146</v>
      </c>
      <c r="M29" s="18" t="s">
        <v>146</v>
      </c>
      <c r="N29" s="5" t="s">
        <v>146</v>
      </c>
      <c r="O29" s="5" t="s">
        <v>146</v>
      </c>
      <c r="P29" s="16" t="s">
        <v>146</v>
      </c>
      <c r="Q29" s="5" t="s">
        <v>146</v>
      </c>
      <c r="R29" s="5" t="s">
        <v>146</v>
      </c>
      <c r="S29" s="18" t="s">
        <v>146</v>
      </c>
      <c r="T29" s="5">
        <v>165313</v>
      </c>
      <c r="U29" s="5">
        <v>133359</v>
      </c>
      <c r="V29" s="16">
        <v>80.670606667352246</v>
      </c>
      <c r="W29" s="5" t="s">
        <v>146</v>
      </c>
      <c r="X29" s="5" t="s">
        <v>146</v>
      </c>
      <c r="Y29" s="18" t="s">
        <v>146</v>
      </c>
      <c r="Z29" s="5">
        <v>165313</v>
      </c>
      <c r="AA29" s="5">
        <v>133359</v>
      </c>
      <c r="AB29" s="16">
        <v>80.670606667352246</v>
      </c>
      <c r="AC29" s="12"/>
    </row>
    <row r="30" spans="1:29" x14ac:dyDescent="0.2">
      <c r="A30" s="25" t="s">
        <v>55</v>
      </c>
      <c r="B30" s="14" t="s">
        <v>146</v>
      </c>
      <c r="C30" s="5" t="s">
        <v>146</v>
      </c>
      <c r="D30" s="16" t="s">
        <v>146</v>
      </c>
      <c r="E30" s="5" t="s">
        <v>146</v>
      </c>
      <c r="F30" s="5" t="s">
        <v>146</v>
      </c>
      <c r="G30" s="16" t="s">
        <v>146</v>
      </c>
      <c r="H30" s="5" t="s">
        <v>146</v>
      </c>
      <c r="I30" s="5" t="s">
        <v>146</v>
      </c>
      <c r="J30" s="16" t="s">
        <v>146</v>
      </c>
      <c r="K30" s="5" t="s">
        <v>146</v>
      </c>
      <c r="L30" s="5" t="s">
        <v>146</v>
      </c>
      <c r="M30" s="18" t="s">
        <v>146</v>
      </c>
      <c r="N30" s="5" t="s">
        <v>146</v>
      </c>
      <c r="O30" s="5" t="s">
        <v>146</v>
      </c>
      <c r="P30" s="16" t="s">
        <v>146</v>
      </c>
      <c r="Q30" s="5" t="s">
        <v>146</v>
      </c>
      <c r="R30" s="5" t="s">
        <v>146</v>
      </c>
      <c r="S30" s="18" t="s">
        <v>146</v>
      </c>
      <c r="T30" s="5">
        <v>100462</v>
      </c>
      <c r="U30" s="5">
        <v>81755</v>
      </c>
      <c r="V30" s="16">
        <v>81.379028886544162</v>
      </c>
      <c r="W30" s="5" t="s">
        <v>146</v>
      </c>
      <c r="X30" s="5" t="s">
        <v>146</v>
      </c>
      <c r="Y30" s="18" t="s">
        <v>146</v>
      </c>
      <c r="Z30" s="5">
        <v>100462</v>
      </c>
      <c r="AA30" s="5">
        <v>81755</v>
      </c>
      <c r="AB30" s="16">
        <v>81.379028886544162</v>
      </c>
      <c r="AC30" s="12"/>
    </row>
    <row r="31" spans="1:29" s="10" customFormat="1" x14ac:dyDescent="0.2">
      <c r="A31" s="26" t="s">
        <v>33</v>
      </c>
      <c r="B31" s="22" t="s">
        <v>146</v>
      </c>
      <c r="C31" s="22" t="s">
        <v>146</v>
      </c>
      <c r="D31" s="23" t="s">
        <v>146</v>
      </c>
      <c r="E31" s="22" t="s">
        <v>146</v>
      </c>
      <c r="F31" s="22" t="s">
        <v>146</v>
      </c>
      <c r="G31" s="23" t="s">
        <v>146</v>
      </c>
      <c r="H31" s="22" t="s">
        <v>146</v>
      </c>
      <c r="I31" s="22" t="s">
        <v>146</v>
      </c>
      <c r="J31" s="23" t="s">
        <v>146</v>
      </c>
      <c r="K31" s="22" t="s">
        <v>146</v>
      </c>
      <c r="L31" s="22" t="s">
        <v>146</v>
      </c>
      <c r="M31" s="24" t="s">
        <v>146</v>
      </c>
      <c r="N31" s="22" t="s">
        <v>146</v>
      </c>
      <c r="O31" s="22" t="s">
        <v>146</v>
      </c>
      <c r="P31" s="23" t="s">
        <v>146</v>
      </c>
      <c r="Q31" s="22" t="s">
        <v>146</v>
      </c>
      <c r="R31" s="22" t="s">
        <v>146</v>
      </c>
      <c r="S31" s="24" t="s">
        <v>146</v>
      </c>
      <c r="T31" s="22">
        <f>SUM(T4:T30)</f>
        <v>18761039</v>
      </c>
      <c r="U31" s="22">
        <f>SUM(U4:U30)</f>
        <v>14081529</v>
      </c>
      <c r="V31" s="23">
        <f>U31/T31*100</f>
        <v>75.057298265836977</v>
      </c>
      <c r="W31" s="22" t="s">
        <v>146</v>
      </c>
      <c r="X31" s="22" t="s">
        <v>146</v>
      </c>
      <c r="Y31" s="24" t="s">
        <v>146</v>
      </c>
      <c r="Z31" s="22">
        <v>18761039</v>
      </c>
      <c r="AA31" s="22">
        <v>14081529</v>
      </c>
      <c r="AB31" s="23">
        <v>75.057298265836977</v>
      </c>
      <c r="AC31" s="27"/>
    </row>
    <row r="33" spans="1:28" x14ac:dyDescent="0.2">
      <c r="A33" s="28" t="s">
        <v>175</v>
      </c>
    </row>
    <row r="34" spans="1:28" x14ac:dyDescent="0.2">
      <c r="D34" s="7"/>
      <c r="G34" s="7"/>
      <c r="J34" s="7"/>
      <c r="M34" s="7"/>
      <c r="P34" s="7"/>
      <c r="V34" s="7"/>
      <c r="Y34" s="7"/>
      <c r="Z34" s="7"/>
      <c r="AA34" s="7"/>
      <c r="AB34" s="7"/>
    </row>
    <row r="35" spans="1:28" x14ac:dyDescent="0.2">
      <c r="D35" s="7"/>
      <c r="G35" s="7"/>
      <c r="J35" s="7"/>
      <c r="M35" s="7"/>
      <c r="P35" s="7"/>
      <c r="V35" s="7"/>
      <c r="Y35" s="7"/>
      <c r="Z35" s="7"/>
      <c r="AA35" s="7"/>
      <c r="AB35" s="7"/>
    </row>
    <row r="36" spans="1:28" x14ac:dyDescent="0.2">
      <c r="D36" s="7"/>
      <c r="G36" s="7"/>
      <c r="J36" s="7"/>
      <c r="M36" s="7"/>
      <c r="P36" s="7"/>
      <c r="V36" s="7"/>
      <c r="Y36" s="7"/>
      <c r="Z36" s="7"/>
      <c r="AA36" s="7"/>
      <c r="AB36" s="7"/>
    </row>
    <row r="37" spans="1:28" x14ac:dyDescent="0.2">
      <c r="D37" s="7"/>
      <c r="G37" s="7"/>
      <c r="J37" s="7"/>
      <c r="M37" s="7"/>
      <c r="P37" s="7"/>
      <c r="V37" s="7"/>
      <c r="Y37" s="7"/>
      <c r="Z37" s="7"/>
      <c r="AA37" s="7"/>
      <c r="AB37" s="7"/>
    </row>
    <row r="38" spans="1:28" x14ac:dyDescent="0.2">
      <c r="D38" s="7"/>
      <c r="G38" s="7"/>
      <c r="J38" s="7"/>
      <c r="M38" s="7"/>
      <c r="P38" s="7"/>
      <c r="V38" s="7"/>
      <c r="Y38" s="7"/>
      <c r="Z38" s="7"/>
      <c r="AA38" s="7"/>
      <c r="AB38" s="7"/>
    </row>
    <row r="39" spans="1:28" x14ac:dyDescent="0.2">
      <c r="D39" s="7"/>
      <c r="G39" s="7"/>
      <c r="J39" s="7"/>
      <c r="M39" s="7"/>
      <c r="P39" s="7"/>
      <c r="V39" s="7"/>
      <c r="Y39" s="7"/>
      <c r="Z39" s="7"/>
      <c r="AA39" s="7"/>
      <c r="AB39" s="7"/>
    </row>
    <row r="40" spans="1:28" x14ac:dyDescent="0.2">
      <c r="D40" s="7"/>
      <c r="G40" s="7"/>
      <c r="J40" s="7"/>
      <c r="M40" s="7"/>
      <c r="P40" s="7"/>
      <c r="V40" s="7"/>
      <c r="Y40" s="7"/>
      <c r="Z40" s="7"/>
      <c r="AA40" s="7"/>
      <c r="AB40" s="7"/>
    </row>
    <row r="41" spans="1:28" x14ac:dyDescent="0.2">
      <c r="D41" s="7"/>
      <c r="G41" s="7"/>
      <c r="J41" s="7"/>
      <c r="M41" s="7"/>
      <c r="P41" s="7"/>
      <c r="V41" s="7"/>
      <c r="Y41" s="7"/>
      <c r="Z41" s="7"/>
      <c r="AA41" s="7"/>
      <c r="AB41" s="7"/>
    </row>
    <row r="42" spans="1:28" x14ac:dyDescent="0.2">
      <c r="D42" s="7"/>
      <c r="G42" s="7"/>
      <c r="J42" s="7"/>
      <c r="M42" s="7"/>
      <c r="P42" s="7"/>
      <c r="V42" s="7"/>
      <c r="Y42" s="7"/>
      <c r="Z42" s="7"/>
      <c r="AA42" s="7"/>
      <c r="AB42" s="7"/>
    </row>
    <row r="43" spans="1:28" x14ac:dyDescent="0.2">
      <c r="D43" s="7"/>
      <c r="G43" s="7"/>
      <c r="J43" s="7"/>
      <c r="M43" s="7"/>
      <c r="P43" s="7"/>
      <c r="V43" s="7"/>
      <c r="Y43" s="7"/>
      <c r="Z43" s="7"/>
      <c r="AA43" s="7"/>
      <c r="AB43" s="7"/>
    </row>
    <row r="44" spans="1:28" x14ac:dyDescent="0.2">
      <c r="D44" s="7"/>
      <c r="G44" s="7"/>
      <c r="J44" s="7"/>
      <c r="M44" s="7"/>
      <c r="P44" s="7"/>
      <c r="V44" s="7"/>
      <c r="Y44" s="7"/>
      <c r="Z44" s="7"/>
      <c r="AA44" s="7"/>
      <c r="AB44" s="7"/>
    </row>
    <row r="45" spans="1:28" x14ac:dyDescent="0.2">
      <c r="D45" s="7"/>
      <c r="G45" s="7"/>
      <c r="J45" s="7"/>
      <c r="M45" s="7"/>
      <c r="P45" s="7"/>
      <c r="V45" s="7"/>
      <c r="Y45" s="7"/>
      <c r="Z45" s="7"/>
      <c r="AA45" s="7"/>
      <c r="AB45" s="7"/>
    </row>
    <row r="46" spans="1:28" x14ac:dyDescent="0.2">
      <c r="D46" s="7"/>
      <c r="G46" s="7"/>
      <c r="J46" s="7"/>
      <c r="M46" s="7"/>
      <c r="P46" s="7"/>
      <c r="V46" s="7"/>
      <c r="Y46" s="7"/>
      <c r="Z46" s="7"/>
      <c r="AA46" s="7"/>
      <c r="AB46" s="7"/>
    </row>
    <row r="47" spans="1:28" x14ac:dyDescent="0.2">
      <c r="D47" s="7"/>
      <c r="G47" s="7"/>
      <c r="J47" s="7"/>
      <c r="M47" s="7"/>
      <c r="P47" s="7"/>
      <c r="V47" s="7"/>
      <c r="Y47" s="7"/>
      <c r="Z47" s="7"/>
      <c r="AA47" s="7"/>
      <c r="AB47" s="7"/>
    </row>
    <row r="48" spans="1:28" x14ac:dyDescent="0.2">
      <c r="D48" s="7"/>
      <c r="G48" s="7"/>
      <c r="J48" s="7"/>
      <c r="M48" s="7"/>
      <c r="P48" s="7"/>
      <c r="V48" s="7"/>
      <c r="Y48" s="7"/>
      <c r="Z48" s="7"/>
      <c r="AA48" s="7"/>
      <c r="AB48" s="7"/>
    </row>
    <row r="49" spans="4:28" x14ac:dyDescent="0.2">
      <c r="D49" s="7"/>
      <c r="G49" s="7"/>
      <c r="J49" s="7"/>
      <c r="M49" s="7"/>
      <c r="P49" s="7"/>
      <c r="V49" s="7"/>
      <c r="Y49" s="7"/>
      <c r="Z49" s="7"/>
      <c r="AA49" s="7"/>
      <c r="AB49" s="7"/>
    </row>
    <row r="50" spans="4:28" x14ac:dyDescent="0.2">
      <c r="D50" s="7"/>
      <c r="G50" s="7"/>
      <c r="J50" s="7"/>
      <c r="M50" s="7"/>
      <c r="P50" s="7"/>
      <c r="V50" s="7"/>
      <c r="Y50" s="7"/>
      <c r="Z50" s="7"/>
      <c r="AA50" s="7"/>
      <c r="AB50" s="7"/>
    </row>
    <row r="51" spans="4:28" x14ac:dyDescent="0.2">
      <c r="D51" s="7"/>
      <c r="G51" s="7"/>
      <c r="J51" s="7"/>
      <c r="M51" s="7"/>
      <c r="P51" s="7"/>
      <c r="V51" s="7"/>
      <c r="Y51" s="7"/>
      <c r="Z51" s="7"/>
      <c r="AA51" s="7"/>
      <c r="AB51" s="7"/>
    </row>
    <row r="52" spans="4:28" x14ac:dyDescent="0.2">
      <c r="D52" s="7"/>
      <c r="G52" s="7"/>
      <c r="J52" s="7"/>
      <c r="M52" s="7"/>
      <c r="P52" s="7"/>
      <c r="V52" s="7"/>
      <c r="Y52" s="7"/>
      <c r="Z52" s="7"/>
      <c r="AA52" s="7"/>
      <c r="AB52" s="7"/>
    </row>
    <row r="53" spans="4:28" x14ac:dyDescent="0.2">
      <c r="D53" s="7"/>
      <c r="G53" s="7"/>
      <c r="J53" s="7"/>
      <c r="M53" s="7"/>
      <c r="P53" s="7"/>
      <c r="V53" s="7"/>
      <c r="Y53" s="7"/>
      <c r="Z53" s="7"/>
      <c r="AA53" s="7"/>
      <c r="AB53" s="7"/>
    </row>
    <row r="54" spans="4:28" x14ac:dyDescent="0.2">
      <c r="D54" s="7"/>
      <c r="G54" s="7"/>
      <c r="J54" s="7"/>
      <c r="M54" s="7"/>
      <c r="P54" s="7"/>
      <c r="V54" s="7"/>
      <c r="Y54" s="7"/>
      <c r="Z54" s="7"/>
      <c r="AA54" s="7"/>
      <c r="AB54" s="7"/>
    </row>
    <row r="55" spans="4:28" x14ac:dyDescent="0.2">
      <c r="D55" s="7"/>
      <c r="G55" s="7"/>
      <c r="J55" s="7"/>
      <c r="M55" s="7"/>
      <c r="P55" s="7"/>
      <c r="V55" s="7"/>
      <c r="Y55" s="7"/>
      <c r="Z55" s="7"/>
      <c r="AA55" s="7"/>
      <c r="AB55" s="7"/>
    </row>
    <row r="56" spans="4:28" x14ac:dyDescent="0.2">
      <c r="D56" s="7"/>
      <c r="G56" s="7"/>
      <c r="J56" s="7"/>
      <c r="M56" s="7"/>
      <c r="P56" s="7"/>
      <c r="V56" s="7"/>
      <c r="Y56" s="7"/>
      <c r="Z56" s="7"/>
      <c r="AA56" s="7"/>
      <c r="AB56" s="7"/>
    </row>
    <row r="57" spans="4:28" x14ac:dyDescent="0.2">
      <c r="D57" s="7"/>
      <c r="G57" s="7"/>
      <c r="J57" s="7"/>
      <c r="M57" s="7"/>
      <c r="P57" s="7"/>
      <c r="V57" s="7"/>
      <c r="Y57" s="7"/>
      <c r="Z57" s="7"/>
      <c r="AA57" s="7"/>
      <c r="AB57" s="7"/>
    </row>
    <row r="58" spans="4:28" x14ac:dyDescent="0.2">
      <c r="D58" s="7"/>
      <c r="G58" s="7"/>
      <c r="J58" s="7"/>
      <c r="M58" s="7"/>
      <c r="P58" s="7"/>
      <c r="V58" s="7"/>
      <c r="Y58" s="7"/>
      <c r="Z58" s="7"/>
      <c r="AA58" s="7"/>
      <c r="AB58" s="7"/>
    </row>
    <row r="59" spans="4:28" x14ac:dyDescent="0.2">
      <c r="D59" s="7"/>
      <c r="G59" s="7"/>
      <c r="J59" s="7"/>
      <c r="M59" s="7"/>
      <c r="P59" s="7"/>
      <c r="V59" s="7"/>
      <c r="Y59" s="7"/>
      <c r="Z59" s="7"/>
      <c r="AA59" s="7"/>
      <c r="AB59" s="7"/>
    </row>
    <row r="60" spans="4:28" x14ac:dyDescent="0.2">
      <c r="D60" s="7"/>
      <c r="G60" s="7"/>
      <c r="J60" s="7"/>
      <c r="M60" s="7"/>
      <c r="P60" s="7"/>
      <c r="V60" s="7"/>
      <c r="Y60" s="7"/>
      <c r="Z60" s="7"/>
      <c r="AA60" s="7"/>
      <c r="AB60" s="7"/>
    </row>
    <row r="61" spans="4:28" x14ac:dyDescent="0.2">
      <c r="D61" s="7"/>
      <c r="G61" s="7"/>
      <c r="J61" s="7"/>
      <c r="M61" s="7"/>
      <c r="P61" s="7"/>
      <c r="V61" s="7"/>
      <c r="Y61" s="7"/>
      <c r="Z61" s="7"/>
      <c r="AA61" s="7"/>
      <c r="AB61" s="7"/>
    </row>
  </sheetData>
  <mergeCells count="11">
    <mergeCell ref="Z2:AB2"/>
    <mergeCell ref="A1:AB1"/>
    <mergeCell ref="W2:Y2"/>
    <mergeCell ref="A2:A3"/>
    <mergeCell ref="B2:D2"/>
    <mergeCell ref="E2:G2"/>
    <mergeCell ref="H2:J2"/>
    <mergeCell ref="K2:M2"/>
    <mergeCell ref="N2:P2"/>
    <mergeCell ref="Q2:S2"/>
    <mergeCell ref="T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1"/>
  <sheetViews>
    <sheetView workbookViewId="0">
      <pane xSplit="1" topLeftCell="B1" activePane="topRight" state="frozen"/>
      <selection pane="topRight" activeCell="R39" sqref="R39"/>
    </sheetView>
  </sheetViews>
  <sheetFormatPr baseColWidth="10" defaultColWidth="9.6640625" defaultRowHeight="15" x14ac:dyDescent="0.2"/>
  <cols>
    <col min="1" max="1" width="19" style="25" bestFit="1" customWidth="1"/>
    <col min="2" max="2" width="9.5" bestFit="1" customWidth="1"/>
    <col min="3" max="3" width="9.332031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4" width="9.5" bestFit="1" customWidth="1"/>
    <col min="15" max="15" width="8.1640625" bestFit="1" customWidth="1"/>
    <col min="16" max="16" width="9" bestFit="1" customWidth="1"/>
    <col min="17" max="17" width="9.5" bestFit="1" customWidth="1"/>
    <col min="18" max="18" width="9.33203125" bestFit="1" customWidth="1"/>
    <col min="19" max="19" width="9" bestFit="1" customWidth="1"/>
    <col min="20" max="21" width="10.1640625" bestFit="1" customWidth="1"/>
    <col min="22" max="22" width="9" bestFit="1" customWidth="1"/>
    <col min="23" max="23" width="9.5" bestFit="1" customWidth="1"/>
    <col min="24" max="24" width="9.33203125" bestFit="1" customWidth="1"/>
    <col min="25" max="25" width="9" bestFit="1" customWidth="1"/>
    <col min="26" max="27" width="10.1640625" bestFit="1" customWidth="1"/>
    <col min="28" max="28" width="9" bestFit="1" customWidth="1"/>
  </cols>
  <sheetData>
    <row r="1" spans="1:29" ht="16" x14ac:dyDescent="0.2">
      <c r="A1" s="43" t="s">
        <v>156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9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139</v>
      </c>
      <c r="R2" s="39"/>
      <c r="S2" s="40"/>
      <c r="T2" s="38" t="s">
        <v>140</v>
      </c>
      <c r="U2" s="39"/>
      <c r="V2" s="40"/>
      <c r="W2" s="38" t="s">
        <v>141</v>
      </c>
      <c r="X2" s="39"/>
      <c r="Y2" s="40"/>
      <c r="Z2" s="38" t="s">
        <v>172</v>
      </c>
      <c r="AA2" s="39"/>
      <c r="AB2" s="40"/>
    </row>
    <row r="3" spans="1:29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9" x14ac:dyDescent="0.2">
      <c r="A4" s="25" t="s">
        <v>28</v>
      </c>
      <c r="B4" s="13" t="s">
        <v>146</v>
      </c>
      <c r="C4" s="5" t="s">
        <v>146</v>
      </c>
      <c r="D4" s="15" t="s">
        <v>146</v>
      </c>
      <c r="E4" s="5" t="s">
        <v>146</v>
      </c>
      <c r="F4" s="5" t="s">
        <v>146</v>
      </c>
      <c r="G4" s="15" t="s">
        <v>146</v>
      </c>
      <c r="H4" s="5" t="s">
        <v>146</v>
      </c>
      <c r="I4" s="5" t="s">
        <v>146</v>
      </c>
      <c r="J4" s="15" t="s">
        <v>146</v>
      </c>
      <c r="K4" s="5" t="s">
        <v>146</v>
      </c>
      <c r="L4" s="5" t="s">
        <v>146</v>
      </c>
      <c r="M4" s="17" t="s">
        <v>146</v>
      </c>
      <c r="N4" s="5" t="s">
        <v>146</v>
      </c>
      <c r="O4" s="5" t="s">
        <v>146</v>
      </c>
      <c r="P4" s="15" t="s">
        <v>146</v>
      </c>
      <c r="Q4" s="5" t="s">
        <v>146</v>
      </c>
      <c r="R4" s="5" t="s">
        <v>146</v>
      </c>
      <c r="S4" s="17" t="s">
        <v>146</v>
      </c>
      <c r="T4" s="5">
        <v>42241</v>
      </c>
      <c r="U4" s="5">
        <v>40426</v>
      </c>
      <c r="V4" s="15">
        <v>95.703226722852207</v>
      </c>
      <c r="W4" s="5" t="s">
        <v>146</v>
      </c>
      <c r="X4" s="5" t="s">
        <v>146</v>
      </c>
      <c r="Y4" s="17" t="s">
        <v>146</v>
      </c>
      <c r="Z4" s="5">
        <v>42241</v>
      </c>
      <c r="AA4" s="5">
        <v>40426</v>
      </c>
      <c r="AB4" s="15">
        <v>95.703226722852207</v>
      </c>
      <c r="AC4" s="12"/>
    </row>
    <row r="5" spans="1:29" x14ac:dyDescent="0.2">
      <c r="A5" s="25" t="s">
        <v>29</v>
      </c>
      <c r="B5" s="14" t="s">
        <v>146</v>
      </c>
      <c r="C5" s="5" t="s">
        <v>146</v>
      </c>
      <c r="D5" s="16" t="s">
        <v>146</v>
      </c>
      <c r="E5" s="5" t="s">
        <v>146</v>
      </c>
      <c r="F5" s="5" t="s">
        <v>146</v>
      </c>
      <c r="G5" s="16" t="s">
        <v>146</v>
      </c>
      <c r="H5" s="5" t="s">
        <v>146</v>
      </c>
      <c r="I5" s="5" t="s">
        <v>146</v>
      </c>
      <c r="J5" s="16" t="s">
        <v>146</v>
      </c>
      <c r="K5" s="5" t="s">
        <v>146</v>
      </c>
      <c r="L5" s="5" t="s">
        <v>146</v>
      </c>
      <c r="M5" s="18" t="s">
        <v>146</v>
      </c>
      <c r="N5" s="5" t="s">
        <v>146</v>
      </c>
      <c r="O5" s="5" t="s">
        <v>146</v>
      </c>
      <c r="P5" s="16" t="s">
        <v>146</v>
      </c>
      <c r="Q5" s="5" t="s">
        <v>146</v>
      </c>
      <c r="R5" s="5" t="s">
        <v>146</v>
      </c>
      <c r="S5" s="18" t="s">
        <v>146</v>
      </c>
      <c r="T5" s="5">
        <v>248845</v>
      </c>
      <c r="U5" s="5">
        <v>223031</v>
      </c>
      <c r="V5" s="16">
        <v>89.62647431131829</v>
      </c>
      <c r="W5" s="5" t="s">
        <v>146</v>
      </c>
      <c r="X5" s="5" t="s">
        <v>146</v>
      </c>
      <c r="Y5" s="18" t="s">
        <v>146</v>
      </c>
      <c r="Z5" s="5">
        <v>248845</v>
      </c>
      <c r="AA5" s="5">
        <v>223031</v>
      </c>
      <c r="AB5" s="16">
        <v>89.62647431131829</v>
      </c>
      <c r="AC5" s="12"/>
    </row>
    <row r="6" spans="1:29" x14ac:dyDescent="0.2">
      <c r="A6" s="25" t="s">
        <v>30</v>
      </c>
      <c r="B6" s="14" t="s">
        <v>146</v>
      </c>
      <c r="C6" s="5" t="s">
        <v>146</v>
      </c>
      <c r="D6" s="16" t="s">
        <v>146</v>
      </c>
      <c r="E6" s="5" t="s">
        <v>146</v>
      </c>
      <c r="F6" s="5" t="s">
        <v>146</v>
      </c>
      <c r="G6" s="16" t="s">
        <v>146</v>
      </c>
      <c r="H6" s="5" t="s">
        <v>146</v>
      </c>
      <c r="I6" s="5" t="s">
        <v>146</v>
      </c>
      <c r="J6" s="16" t="s">
        <v>146</v>
      </c>
      <c r="K6" s="5" t="s">
        <v>146</v>
      </c>
      <c r="L6" s="5" t="s">
        <v>146</v>
      </c>
      <c r="M6" s="18" t="s">
        <v>146</v>
      </c>
      <c r="N6" s="5" t="s">
        <v>146</v>
      </c>
      <c r="O6" s="5" t="s">
        <v>146</v>
      </c>
      <c r="P6" s="16" t="s">
        <v>146</v>
      </c>
      <c r="Q6" s="5" t="s">
        <v>146</v>
      </c>
      <c r="R6" s="5" t="s">
        <v>146</v>
      </c>
      <c r="S6" s="18" t="s">
        <v>146</v>
      </c>
      <c r="T6" s="5">
        <v>28803</v>
      </c>
      <c r="U6" s="5">
        <v>30383</v>
      </c>
      <c r="V6" s="16">
        <v>105.48553970072562</v>
      </c>
      <c r="W6" s="5" t="s">
        <v>146</v>
      </c>
      <c r="X6" s="5" t="s">
        <v>146</v>
      </c>
      <c r="Y6" s="18" t="s">
        <v>146</v>
      </c>
      <c r="Z6" s="5">
        <v>28803</v>
      </c>
      <c r="AA6" s="5">
        <v>30383</v>
      </c>
      <c r="AB6" s="16">
        <v>105.48553970072562</v>
      </c>
      <c r="AC6" s="12"/>
    </row>
    <row r="7" spans="1:29" x14ac:dyDescent="0.2">
      <c r="A7" s="25" t="s">
        <v>31</v>
      </c>
      <c r="B7" s="14" t="s">
        <v>146</v>
      </c>
      <c r="C7" s="5" t="s">
        <v>146</v>
      </c>
      <c r="D7" s="16" t="s">
        <v>146</v>
      </c>
      <c r="E7" s="5" t="s">
        <v>146</v>
      </c>
      <c r="F7" s="5" t="s">
        <v>146</v>
      </c>
      <c r="G7" s="16" t="s">
        <v>146</v>
      </c>
      <c r="H7" s="5" t="s">
        <v>146</v>
      </c>
      <c r="I7" s="5" t="s">
        <v>146</v>
      </c>
      <c r="J7" s="16" t="s">
        <v>146</v>
      </c>
      <c r="K7" s="5" t="s">
        <v>146</v>
      </c>
      <c r="L7" s="5" t="s">
        <v>146</v>
      </c>
      <c r="M7" s="18" t="s">
        <v>146</v>
      </c>
      <c r="N7" s="5" t="s">
        <v>146</v>
      </c>
      <c r="O7" s="5" t="s">
        <v>146</v>
      </c>
      <c r="P7" s="16" t="s">
        <v>146</v>
      </c>
      <c r="Q7" s="5" t="s">
        <v>146</v>
      </c>
      <c r="R7" s="5" t="s">
        <v>146</v>
      </c>
      <c r="S7" s="18" t="s">
        <v>146</v>
      </c>
      <c r="T7" s="5">
        <v>189028</v>
      </c>
      <c r="U7" s="5">
        <v>180467</v>
      </c>
      <c r="V7" s="16">
        <v>95.471041327210784</v>
      </c>
      <c r="W7" s="5" t="s">
        <v>146</v>
      </c>
      <c r="X7" s="5" t="s">
        <v>146</v>
      </c>
      <c r="Y7" s="18" t="s">
        <v>146</v>
      </c>
      <c r="Z7" s="5">
        <v>189028</v>
      </c>
      <c r="AA7" s="5">
        <v>180467</v>
      </c>
      <c r="AB7" s="16">
        <v>95.471041327210784</v>
      </c>
      <c r="AC7" s="12"/>
    </row>
    <row r="8" spans="1:29" x14ac:dyDescent="0.2">
      <c r="A8" s="25" t="s">
        <v>32</v>
      </c>
      <c r="B8" s="14" t="s">
        <v>146</v>
      </c>
      <c r="C8" s="5" t="s">
        <v>146</v>
      </c>
      <c r="D8" s="16" t="s">
        <v>146</v>
      </c>
      <c r="E8" s="5" t="s">
        <v>146</v>
      </c>
      <c r="F8" s="5" t="s">
        <v>146</v>
      </c>
      <c r="G8" s="16" t="s">
        <v>146</v>
      </c>
      <c r="H8" s="5" t="s">
        <v>146</v>
      </c>
      <c r="I8" s="5" t="s">
        <v>146</v>
      </c>
      <c r="J8" s="16" t="s">
        <v>146</v>
      </c>
      <c r="K8" s="5" t="s">
        <v>146</v>
      </c>
      <c r="L8" s="5" t="s">
        <v>146</v>
      </c>
      <c r="M8" s="18" t="s">
        <v>146</v>
      </c>
      <c r="N8" s="5" t="s">
        <v>146</v>
      </c>
      <c r="O8" s="5" t="s">
        <v>146</v>
      </c>
      <c r="P8" s="16" t="s">
        <v>146</v>
      </c>
      <c r="Q8" s="5" t="s">
        <v>146</v>
      </c>
      <c r="R8" s="5" t="s">
        <v>146</v>
      </c>
      <c r="S8" s="18" t="s">
        <v>146</v>
      </c>
      <c r="T8" s="5">
        <v>1398035</v>
      </c>
      <c r="U8" s="5">
        <v>1163324</v>
      </c>
      <c r="V8" s="16">
        <v>83.211364522347438</v>
      </c>
      <c r="W8" s="5" t="s">
        <v>146</v>
      </c>
      <c r="X8" s="5" t="s">
        <v>146</v>
      </c>
      <c r="Y8" s="18" t="s">
        <v>146</v>
      </c>
      <c r="Z8" s="5">
        <v>1398035</v>
      </c>
      <c r="AA8" s="5">
        <v>1163324</v>
      </c>
      <c r="AB8" s="16">
        <v>83.211364522347438</v>
      </c>
      <c r="AC8" s="12"/>
    </row>
    <row r="9" spans="1:29" x14ac:dyDescent="0.2">
      <c r="A9" s="25" t="s">
        <v>34</v>
      </c>
      <c r="B9" s="14" t="s">
        <v>146</v>
      </c>
      <c r="C9" s="5" t="s">
        <v>146</v>
      </c>
      <c r="D9" s="16" t="s">
        <v>146</v>
      </c>
      <c r="E9" s="5" t="s">
        <v>146</v>
      </c>
      <c r="F9" s="5" t="s">
        <v>146</v>
      </c>
      <c r="G9" s="16" t="s">
        <v>146</v>
      </c>
      <c r="H9" s="5" t="s">
        <v>146</v>
      </c>
      <c r="I9" s="5" t="s">
        <v>146</v>
      </c>
      <c r="J9" s="16" t="s">
        <v>146</v>
      </c>
      <c r="K9" s="5" t="s">
        <v>146</v>
      </c>
      <c r="L9" s="5" t="s">
        <v>146</v>
      </c>
      <c r="M9" s="18" t="s">
        <v>146</v>
      </c>
      <c r="N9" s="5" t="s">
        <v>146</v>
      </c>
      <c r="O9" s="5" t="s">
        <v>146</v>
      </c>
      <c r="P9" s="16" t="s">
        <v>146</v>
      </c>
      <c r="Q9" s="5" t="s">
        <v>146</v>
      </c>
      <c r="R9" s="5" t="s">
        <v>146</v>
      </c>
      <c r="S9" s="18" t="s">
        <v>146</v>
      </c>
      <c r="T9" s="5">
        <v>806362</v>
      </c>
      <c r="U9" s="5">
        <v>703231</v>
      </c>
      <c r="V9" s="16">
        <v>87.210334812404355</v>
      </c>
      <c r="W9" s="5" t="s">
        <v>146</v>
      </c>
      <c r="X9" s="5" t="s">
        <v>146</v>
      </c>
      <c r="Y9" s="18" t="s">
        <v>146</v>
      </c>
      <c r="Z9" s="5">
        <v>806362</v>
      </c>
      <c r="AA9" s="5">
        <v>703231</v>
      </c>
      <c r="AB9" s="16">
        <v>87.210334812404355</v>
      </c>
      <c r="AC9" s="12"/>
    </row>
    <row r="10" spans="1:29" x14ac:dyDescent="0.2">
      <c r="A10" s="25" t="s">
        <v>35</v>
      </c>
      <c r="B10" s="14" t="s">
        <v>146</v>
      </c>
      <c r="C10" s="5" t="s">
        <v>146</v>
      </c>
      <c r="D10" s="16" t="s">
        <v>146</v>
      </c>
      <c r="E10" s="5" t="s">
        <v>146</v>
      </c>
      <c r="F10" s="5" t="s">
        <v>146</v>
      </c>
      <c r="G10" s="16" t="s">
        <v>146</v>
      </c>
      <c r="H10" s="5" t="s">
        <v>146</v>
      </c>
      <c r="I10" s="5" t="s">
        <v>146</v>
      </c>
      <c r="J10" s="16" t="s">
        <v>146</v>
      </c>
      <c r="K10" s="5" t="s">
        <v>146</v>
      </c>
      <c r="L10" s="5" t="s">
        <v>146</v>
      </c>
      <c r="M10" s="18" t="s">
        <v>146</v>
      </c>
      <c r="N10" s="5" t="s">
        <v>146</v>
      </c>
      <c r="O10" s="5" t="s">
        <v>146</v>
      </c>
      <c r="P10" s="16" t="s">
        <v>146</v>
      </c>
      <c r="Q10" s="5" t="s">
        <v>146</v>
      </c>
      <c r="R10" s="5" t="s">
        <v>146</v>
      </c>
      <c r="S10" s="18" t="s">
        <v>146</v>
      </c>
      <c r="T10" s="5">
        <v>186530</v>
      </c>
      <c r="U10" s="5">
        <v>163374</v>
      </c>
      <c r="V10" s="16">
        <v>87.585911113493808</v>
      </c>
      <c r="W10" s="5" t="s">
        <v>146</v>
      </c>
      <c r="X10" s="5" t="s">
        <v>146</v>
      </c>
      <c r="Y10" s="18" t="s">
        <v>146</v>
      </c>
      <c r="Z10" s="5">
        <v>186530</v>
      </c>
      <c r="AA10" s="5">
        <v>163374</v>
      </c>
      <c r="AB10" s="16">
        <v>87.585911113493808</v>
      </c>
      <c r="AC10" s="12"/>
    </row>
    <row r="11" spans="1:29" x14ac:dyDescent="0.2">
      <c r="A11" s="25" t="s">
        <v>36</v>
      </c>
      <c r="B11" s="14" t="s">
        <v>146</v>
      </c>
      <c r="C11" s="5" t="s">
        <v>146</v>
      </c>
      <c r="D11" s="16" t="s">
        <v>146</v>
      </c>
      <c r="E11" s="5" t="s">
        <v>146</v>
      </c>
      <c r="F11" s="5" t="s">
        <v>146</v>
      </c>
      <c r="G11" s="16" t="s">
        <v>146</v>
      </c>
      <c r="H11" s="5" t="s">
        <v>146</v>
      </c>
      <c r="I11" s="5" t="s">
        <v>146</v>
      </c>
      <c r="J11" s="16" t="s">
        <v>146</v>
      </c>
      <c r="K11" s="5" t="s">
        <v>146</v>
      </c>
      <c r="L11" s="5" t="s">
        <v>146</v>
      </c>
      <c r="M11" s="18" t="s">
        <v>146</v>
      </c>
      <c r="N11" s="5" t="s">
        <v>146</v>
      </c>
      <c r="O11" s="5" t="s">
        <v>146</v>
      </c>
      <c r="P11" s="16" t="s">
        <v>146</v>
      </c>
      <c r="Q11" s="5" t="s">
        <v>146</v>
      </c>
      <c r="R11" s="5" t="s">
        <v>146</v>
      </c>
      <c r="S11" s="18" t="s">
        <v>146</v>
      </c>
      <c r="T11" s="5">
        <v>339936</v>
      </c>
      <c r="U11" s="5">
        <v>294630</v>
      </c>
      <c r="V11" s="16">
        <v>86.672197119457778</v>
      </c>
      <c r="W11" s="5" t="s">
        <v>146</v>
      </c>
      <c r="X11" s="5" t="s">
        <v>146</v>
      </c>
      <c r="Y11" s="18" t="s">
        <v>146</v>
      </c>
      <c r="Z11" s="5">
        <v>339936</v>
      </c>
      <c r="AA11" s="5">
        <v>294630</v>
      </c>
      <c r="AB11" s="16">
        <v>86.672197119457778</v>
      </c>
      <c r="AC11" s="12"/>
    </row>
    <row r="12" spans="1:29" x14ac:dyDescent="0.2">
      <c r="A12" s="25" t="s">
        <v>37</v>
      </c>
      <c r="B12" s="14" t="s">
        <v>146</v>
      </c>
      <c r="C12" s="5" t="s">
        <v>146</v>
      </c>
      <c r="D12" s="16" t="s">
        <v>146</v>
      </c>
      <c r="E12" s="5" t="s">
        <v>146</v>
      </c>
      <c r="F12" s="5" t="s">
        <v>146</v>
      </c>
      <c r="G12" s="16" t="s">
        <v>146</v>
      </c>
      <c r="H12" s="5" t="s">
        <v>146</v>
      </c>
      <c r="I12" s="5" t="s">
        <v>146</v>
      </c>
      <c r="J12" s="16" t="s">
        <v>146</v>
      </c>
      <c r="K12" s="5" t="s">
        <v>146</v>
      </c>
      <c r="L12" s="5" t="s">
        <v>146</v>
      </c>
      <c r="M12" s="18" t="s">
        <v>146</v>
      </c>
      <c r="N12" s="5" t="s">
        <v>146</v>
      </c>
      <c r="O12" s="5" t="s">
        <v>146</v>
      </c>
      <c r="P12" s="16" t="s">
        <v>146</v>
      </c>
      <c r="Q12" s="5" t="s">
        <v>146</v>
      </c>
      <c r="R12" s="5" t="s">
        <v>146</v>
      </c>
      <c r="S12" s="18" t="s">
        <v>146</v>
      </c>
      <c r="T12" s="5">
        <v>525170</v>
      </c>
      <c r="U12" s="5">
        <v>484212</v>
      </c>
      <c r="V12" s="16">
        <v>92.201001580440618</v>
      </c>
      <c r="W12" s="5" t="s">
        <v>146</v>
      </c>
      <c r="X12" s="5" t="s">
        <v>146</v>
      </c>
      <c r="Y12" s="18" t="s">
        <v>146</v>
      </c>
      <c r="Z12" s="5">
        <v>525170</v>
      </c>
      <c r="AA12" s="5">
        <v>484212</v>
      </c>
      <c r="AB12" s="16">
        <v>92.201001580440618</v>
      </c>
      <c r="AC12" s="12"/>
    </row>
    <row r="13" spans="1:29" x14ac:dyDescent="0.2">
      <c r="A13" s="25" t="s">
        <v>38</v>
      </c>
      <c r="B13" s="14" t="s">
        <v>146</v>
      </c>
      <c r="C13" s="5" t="s">
        <v>146</v>
      </c>
      <c r="D13" s="16" t="s">
        <v>146</v>
      </c>
      <c r="E13" s="5" t="s">
        <v>146</v>
      </c>
      <c r="F13" s="5" t="s">
        <v>146</v>
      </c>
      <c r="G13" s="16" t="s">
        <v>146</v>
      </c>
      <c r="H13" s="5" t="s">
        <v>146</v>
      </c>
      <c r="I13" s="5" t="s">
        <v>146</v>
      </c>
      <c r="J13" s="16" t="s">
        <v>146</v>
      </c>
      <c r="K13" s="5" t="s">
        <v>146</v>
      </c>
      <c r="L13" s="5" t="s">
        <v>146</v>
      </c>
      <c r="M13" s="18" t="s">
        <v>146</v>
      </c>
      <c r="N13" s="5" t="s">
        <v>146</v>
      </c>
      <c r="O13" s="5" t="s">
        <v>146</v>
      </c>
      <c r="P13" s="16" t="s">
        <v>146</v>
      </c>
      <c r="Q13" s="5" t="s">
        <v>146</v>
      </c>
      <c r="R13" s="5" t="s">
        <v>146</v>
      </c>
      <c r="S13" s="18" t="s">
        <v>146</v>
      </c>
      <c r="T13" s="5">
        <v>494775</v>
      </c>
      <c r="U13" s="5">
        <v>465328</v>
      </c>
      <c r="V13" s="16">
        <v>94.048405841038857</v>
      </c>
      <c r="W13" s="5" t="s">
        <v>146</v>
      </c>
      <c r="X13" s="5" t="s">
        <v>146</v>
      </c>
      <c r="Y13" s="18" t="s">
        <v>146</v>
      </c>
      <c r="Z13" s="5">
        <v>494775</v>
      </c>
      <c r="AA13" s="5">
        <v>465328</v>
      </c>
      <c r="AB13" s="16">
        <v>94.048405841038857</v>
      </c>
      <c r="AC13" s="12"/>
    </row>
    <row r="14" spans="1:29" x14ac:dyDescent="0.2">
      <c r="A14" s="25" t="s">
        <v>39</v>
      </c>
      <c r="B14" s="14" t="s">
        <v>146</v>
      </c>
      <c r="C14" s="5" t="s">
        <v>146</v>
      </c>
      <c r="D14" s="16" t="s">
        <v>146</v>
      </c>
      <c r="E14" s="5" t="s">
        <v>146</v>
      </c>
      <c r="F14" s="5" t="s">
        <v>146</v>
      </c>
      <c r="G14" s="16" t="s">
        <v>146</v>
      </c>
      <c r="H14" s="5" t="s">
        <v>146</v>
      </c>
      <c r="I14" s="5" t="s">
        <v>146</v>
      </c>
      <c r="J14" s="16" t="s">
        <v>146</v>
      </c>
      <c r="K14" s="5" t="s">
        <v>146</v>
      </c>
      <c r="L14" s="5" t="s">
        <v>146</v>
      </c>
      <c r="M14" s="18" t="s">
        <v>146</v>
      </c>
      <c r="N14" s="5" t="s">
        <v>146</v>
      </c>
      <c r="O14" s="5" t="s">
        <v>146</v>
      </c>
      <c r="P14" s="16" t="s">
        <v>146</v>
      </c>
      <c r="Q14" s="5" t="s">
        <v>146</v>
      </c>
      <c r="R14" s="5" t="s">
        <v>146</v>
      </c>
      <c r="S14" s="18" t="s">
        <v>146</v>
      </c>
      <c r="T14" s="5">
        <v>225031</v>
      </c>
      <c r="U14" s="5">
        <v>193076</v>
      </c>
      <c r="V14" s="16">
        <v>85.799734258835443</v>
      </c>
      <c r="W14" s="5" t="s">
        <v>146</v>
      </c>
      <c r="X14" s="5" t="s">
        <v>146</v>
      </c>
      <c r="Y14" s="18" t="s">
        <v>146</v>
      </c>
      <c r="Z14" s="5">
        <v>225031</v>
      </c>
      <c r="AA14" s="5">
        <v>193076</v>
      </c>
      <c r="AB14" s="16">
        <v>85.799734258835443</v>
      </c>
      <c r="AC14" s="12"/>
    </row>
    <row r="15" spans="1:29" x14ac:dyDescent="0.2">
      <c r="A15" s="25" t="s">
        <v>40</v>
      </c>
      <c r="B15" s="14" t="s">
        <v>146</v>
      </c>
      <c r="C15" s="5" t="s">
        <v>146</v>
      </c>
      <c r="D15" s="16" t="s">
        <v>146</v>
      </c>
      <c r="E15" s="5" t="s">
        <v>146</v>
      </c>
      <c r="F15" s="5" t="s">
        <v>146</v>
      </c>
      <c r="G15" s="16" t="s">
        <v>146</v>
      </c>
      <c r="H15" s="5" t="s">
        <v>146</v>
      </c>
      <c r="I15" s="5" t="s">
        <v>146</v>
      </c>
      <c r="J15" s="16" t="s">
        <v>146</v>
      </c>
      <c r="K15" s="5" t="s">
        <v>146</v>
      </c>
      <c r="L15" s="5" t="s">
        <v>146</v>
      </c>
      <c r="M15" s="18" t="s">
        <v>146</v>
      </c>
      <c r="N15" s="5" t="s">
        <v>146</v>
      </c>
      <c r="O15" s="5" t="s">
        <v>146</v>
      </c>
      <c r="P15" s="16" t="s">
        <v>146</v>
      </c>
      <c r="Q15" s="5" t="s">
        <v>146</v>
      </c>
      <c r="R15" s="5" t="s">
        <v>146</v>
      </c>
      <c r="S15" s="18" t="s">
        <v>146</v>
      </c>
      <c r="T15" s="5">
        <v>222650</v>
      </c>
      <c r="U15" s="5">
        <v>185684</v>
      </c>
      <c r="V15" s="16">
        <v>83.397260273972606</v>
      </c>
      <c r="W15" s="5" t="s">
        <v>146</v>
      </c>
      <c r="X15" s="5" t="s">
        <v>146</v>
      </c>
      <c r="Y15" s="18" t="s">
        <v>146</v>
      </c>
      <c r="Z15" s="5">
        <v>222650</v>
      </c>
      <c r="AA15" s="5">
        <v>185684</v>
      </c>
      <c r="AB15" s="16">
        <v>83.397260273972606</v>
      </c>
      <c r="AC15" s="12"/>
    </row>
    <row r="16" spans="1:29" x14ac:dyDescent="0.2">
      <c r="A16" s="25" t="s">
        <v>41</v>
      </c>
      <c r="B16" s="14" t="s">
        <v>146</v>
      </c>
      <c r="C16" s="5" t="s">
        <v>146</v>
      </c>
      <c r="D16" s="16" t="s">
        <v>146</v>
      </c>
      <c r="E16" s="5" t="s">
        <v>146</v>
      </c>
      <c r="F16" s="5" t="s">
        <v>146</v>
      </c>
      <c r="G16" s="16" t="s">
        <v>146</v>
      </c>
      <c r="H16" s="5" t="s">
        <v>146</v>
      </c>
      <c r="I16" s="5" t="s">
        <v>146</v>
      </c>
      <c r="J16" s="16" t="s">
        <v>146</v>
      </c>
      <c r="K16" s="5" t="s">
        <v>146</v>
      </c>
      <c r="L16" s="5" t="s">
        <v>146</v>
      </c>
      <c r="M16" s="18" t="s">
        <v>146</v>
      </c>
      <c r="N16" s="5" t="s">
        <v>146</v>
      </c>
      <c r="O16" s="5" t="s">
        <v>146</v>
      </c>
      <c r="P16" s="16" t="s">
        <v>146</v>
      </c>
      <c r="Q16" s="5" t="s">
        <v>146</v>
      </c>
      <c r="R16" s="5" t="s">
        <v>146</v>
      </c>
      <c r="S16" s="18" t="s">
        <v>146</v>
      </c>
      <c r="T16" s="5">
        <v>2216447</v>
      </c>
      <c r="U16" s="5">
        <v>1875356</v>
      </c>
      <c r="V16" s="16">
        <v>84.61091106622446</v>
      </c>
      <c r="W16" s="5" t="s">
        <v>146</v>
      </c>
      <c r="X16" s="5" t="s">
        <v>146</v>
      </c>
      <c r="Y16" s="18" t="s">
        <v>146</v>
      </c>
      <c r="Z16" s="5">
        <v>2216447</v>
      </c>
      <c r="AA16" s="5">
        <v>1875356</v>
      </c>
      <c r="AB16" s="16">
        <v>84.61091106622446</v>
      </c>
      <c r="AC16" s="12"/>
    </row>
    <row r="17" spans="1:29" x14ac:dyDescent="0.2">
      <c r="A17" s="25" t="s">
        <v>42</v>
      </c>
      <c r="B17" s="14" t="s">
        <v>146</v>
      </c>
      <c r="C17" s="5" t="s">
        <v>146</v>
      </c>
      <c r="D17" s="16" t="s">
        <v>146</v>
      </c>
      <c r="E17" s="5" t="s">
        <v>146</v>
      </c>
      <c r="F17" s="5" t="s">
        <v>146</v>
      </c>
      <c r="G17" s="16" t="s">
        <v>146</v>
      </c>
      <c r="H17" s="5" t="s">
        <v>146</v>
      </c>
      <c r="I17" s="5" t="s">
        <v>146</v>
      </c>
      <c r="J17" s="16" t="s">
        <v>146</v>
      </c>
      <c r="K17" s="5" t="s">
        <v>146</v>
      </c>
      <c r="L17" s="5" t="s">
        <v>146</v>
      </c>
      <c r="M17" s="18" t="s">
        <v>146</v>
      </c>
      <c r="N17" s="5" t="s">
        <v>146</v>
      </c>
      <c r="O17" s="5" t="s">
        <v>146</v>
      </c>
      <c r="P17" s="16" t="s">
        <v>146</v>
      </c>
      <c r="Q17" s="5" t="s">
        <v>146</v>
      </c>
      <c r="R17" s="5" t="s">
        <v>146</v>
      </c>
      <c r="S17" s="18" t="s">
        <v>146</v>
      </c>
      <c r="T17" s="5">
        <v>498237</v>
      </c>
      <c r="U17" s="5">
        <v>481340</v>
      </c>
      <c r="V17" s="16">
        <v>96.608642071945681</v>
      </c>
      <c r="W17" s="5" t="s">
        <v>146</v>
      </c>
      <c r="X17" s="5" t="s">
        <v>146</v>
      </c>
      <c r="Y17" s="18" t="s">
        <v>146</v>
      </c>
      <c r="Z17" s="5">
        <v>498237</v>
      </c>
      <c r="AA17" s="5">
        <v>481340</v>
      </c>
      <c r="AB17" s="16">
        <v>96.608642071945681</v>
      </c>
      <c r="AC17" s="12"/>
    </row>
    <row r="18" spans="1:29" x14ac:dyDescent="0.2">
      <c r="A18" s="25" t="s">
        <v>43</v>
      </c>
      <c r="B18" s="14" t="s">
        <v>146</v>
      </c>
      <c r="C18" s="5" t="s">
        <v>146</v>
      </c>
      <c r="D18" s="16" t="s">
        <v>146</v>
      </c>
      <c r="E18" s="5" t="s">
        <v>146</v>
      </c>
      <c r="F18" s="5" t="s">
        <v>146</v>
      </c>
      <c r="G18" s="16" t="s">
        <v>146</v>
      </c>
      <c r="H18" s="5" t="s">
        <v>146</v>
      </c>
      <c r="I18" s="5" t="s">
        <v>146</v>
      </c>
      <c r="J18" s="16" t="s">
        <v>146</v>
      </c>
      <c r="K18" s="5" t="s">
        <v>146</v>
      </c>
      <c r="L18" s="5" t="s">
        <v>146</v>
      </c>
      <c r="M18" s="18" t="s">
        <v>146</v>
      </c>
      <c r="N18" s="5" t="s">
        <v>146</v>
      </c>
      <c r="O18" s="5" t="s">
        <v>146</v>
      </c>
      <c r="P18" s="16" t="s">
        <v>146</v>
      </c>
      <c r="Q18" s="5" t="s">
        <v>146</v>
      </c>
      <c r="R18" s="5" t="s">
        <v>146</v>
      </c>
      <c r="S18" s="18" t="s">
        <v>146</v>
      </c>
      <c r="T18" s="5">
        <v>410140</v>
      </c>
      <c r="U18" s="5">
        <v>352619</v>
      </c>
      <c r="V18" s="16">
        <v>85.975276734773487</v>
      </c>
      <c r="W18" s="5" t="s">
        <v>146</v>
      </c>
      <c r="X18" s="5" t="s">
        <v>146</v>
      </c>
      <c r="Y18" s="18" t="s">
        <v>146</v>
      </c>
      <c r="Z18" s="5">
        <v>410140</v>
      </c>
      <c r="AA18" s="5">
        <v>352619</v>
      </c>
      <c r="AB18" s="16">
        <v>85.975276734773487</v>
      </c>
      <c r="AC18" s="12"/>
    </row>
    <row r="19" spans="1:29" x14ac:dyDescent="0.2">
      <c r="A19" s="25" t="s">
        <v>44</v>
      </c>
      <c r="B19" s="14" t="s">
        <v>146</v>
      </c>
      <c r="C19" s="5" t="s">
        <v>146</v>
      </c>
      <c r="D19" s="16" t="s">
        <v>146</v>
      </c>
      <c r="E19" s="5" t="s">
        <v>146</v>
      </c>
      <c r="F19" s="5" t="s">
        <v>146</v>
      </c>
      <c r="G19" s="16" t="s">
        <v>146</v>
      </c>
      <c r="H19" s="5" t="s">
        <v>146</v>
      </c>
      <c r="I19" s="5" t="s">
        <v>146</v>
      </c>
      <c r="J19" s="16" t="s">
        <v>146</v>
      </c>
      <c r="K19" s="5" t="s">
        <v>146</v>
      </c>
      <c r="L19" s="5" t="s">
        <v>146</v>
      </c>
      <c r="M19" s="18" t="s">
        <v>146</v>
      </c>
      <c r="N19" s="5" t="s">
        <v>146</v>
      </c>
      <c r="O19" s="5" t="s">
        <v>146</v>
      </c>
      <c r="P19" s="16" t="s">
        <v>146</v>
      </c>
      <c r="Q19" s="5" t="s">
        <v>146</v>
      </c>
      <c r="R19" s="5" t="s">
        <v>146</v>
      </c>
      <c r="S19" s="18" t="s">
        <v>146</v>
      </c>
      <c r="T19" s="5">
        <v>1143819</v>
      </c>
      <c r="U19" s="5">
        <v>940109</v>
      </c>
      <c r="V19" s="16">
        <v>82.190364034869162</v>
      </c>
      <c r="W19" s="5" t="s">
        <v>146</v>
      </c>
      <c r="X19" s="5" t="s">
        <v>146</v>
      </c>
      <c r="Y19" s="18" t="s">
        <v>146</v>
      </c>
      <c r="Z19" s="5">
        <v>1143819</v>
      </c>
      <c r="AA19" s="5">
        <v>940109</v>
      </c>
      <c r="AB19" s="16">
        <v>82.190364034869162</v>
      </c>
      <c r="AC19" s="12"/>
    </row>
    <row r="20" spans="1:29" x14ac:dyDescent="0.2">
      <c r="A20" s="25" t="s">
        <v>45</v>
      </c>
      <c r="B20" s="14" t="s">
        <v>146</v>
      </c>
      <c r="C20" s="5" t="s">
        <v>146</v>
      </c>
      <c r="D20" s="16" t="s">
        <v>146</v>
      </c>
      <c r="E20" s="5" t="s">
        <v>146</v>
      </c>
      <c r="F20" s="5" t="s">
        <v>146</v>
      </c>
      <c r="G20" s="16" t="s">
        <v>146</v>
      </c>
      <c r="H20" s="5" t="s">
        <v>146</v>
      </c>
      <c r="I20" s="5" t="s">
        <v>146</v>
      </c>
      <c r="J20" s="16" t="s">
        <v>146</v>
      </c>
      <c r="K20" s="5" t="s">
        <v>146</v>
      </c>
      <c r="L20" s="5" t="s">
        <v>146</v>
      </c>
      <c r="M20" s="18" t="s">
        <v>146</v>
      </c>
      <c r="N20" s="5" t="s">
        <v>146</v>
      </c>
      <c r="O20" s="5" t="s">
        <v>146</v>
      </c>
      <c r="P20" s="16" t="s">
        <v>146</v>
      </c>
      <c r="Q20" s="5" t="s">
        <v>146</v>
      </c>
      <c r="R20" s="5" t="s">
        <v>146</v>
      </c>
      <c r="S20" s="18" t="s">
        <v>146</v>
      </c>
      <c r="T20" s="5">
        <v>875084</v>
      </c>
      <c r="U20" s="5">
        <v>813612</v>
      </c>
      <c r="V20" s="16">
        <v>92.975302942346104</v>
      </c>
      <c r="W20" s="5" t="s">
        <v>146</v>
      </c>
      <c r="X20" s="5" t="s">
        <v>146</v>
      </c>
      <c r="Y20" s="18" t="s">
        <v>146</v>
      </c>
      <c r="Z20" s="5">
        <v>875084</v>
      </c>
      <c r="AA20" s="5">
        <v>813612</v>
      </c>
      <c r="AB20" s="16">
        <v>92.975302942346104</v>
      </c>
      <c r="AC20" s="12"/>
    </row>
    <row r="21" spans="1:29" x14ac:dyDescent="0.2">
      <c r="A21" s="25" t="s">
        <v>46</v>
      </c>
      <c r="B21" s="14" t="s">
        <v>146</v>
      </c>
      <c r="C21" s="5" t="s">
        <v>146</v>
      </c>
      <c r="D21" s="16" t="s">
        <v>146</v>
      </c>
      <c r="E21" s="5" t="s">
        <v>146</v>
      </c>
      <c r="F21" s="5" t="s">
        <v>146</v>
      </c>
      <c r="G21" s="16" t="s">
        <v>146</v>
      </c>
      <c r="H21" s="5" t="s">
        <v>146</v>
      </c>
      <c r="I21" s="5" t="s">
        <v>146</v>
      </c>
      <c r="J21" s="16" t="s">
        <v>146</v>
      </c>
      <c r="K21" s="5" t="s">
        <v>146</v>
      </c>
      <c r="L21" s="5" t="s">
        <v>146</v>
      </c>
      <c r="M21" s="18" t="s">
        <v>146</v>
      </c>
      <c r="N21" s="5" t="s">
        <v>146</v>
      </c>
      <c r="O21" s="5" t="s">
        <v>146</v>
      </c>
      <c r="P21" s="16" t="s">
        <v>146</v>
      </c>
      <c r="Q21" s="5" t="s">
        <v>146</v>
      </c>
      <c r="R21" s="5" t="s">
        <v>146</v>
      </c>
      <c r="S21" s="18" t="s">
        <v>146</v>
      </c>
      <c r="T21" s="5">
        <v>276867</v>
      </c>
      <c r="U21" s="5">
        <v>260557</v>
      </c>
      <c r="V21" s="16">
        <v>94.109084867463437</v>
      </c>
      <c r="W21" s="5" t="s">
        <v>146</v>
      </c>
      <c r="X21" s="5" t="s">
        <v>146</v>
      </c>
      <c r="Y21" s="18" t="s">
        <v>146</v>
      </c>
      <c r="Z21" s="5">
        <v>276867</v>
      </c>
      <c r="AA21" s="5">
        <v>260557</v>
      </c>
      <c r="AB21" s="16">
        <v>94.109084867463437</v>
      </c>
      <c r="AC21" s="12"/>
    </row>
    <row r="22" spans="1:29" x14ac:dyDescent="0.2">
      <c r="A22" s="25" t="s">
        <v>47</v>
      </c>
      <c r="B22" s="14" t="s">
        <v>146</v>
      </c>
      <c r="C22" s="5" t="s">
        <v>146</v>
      </c>
      <c r="D22" s="16" t="s">
        <v>146</v>
      </c>
      <c r="E22" s="5" t="s">
        <v>146</v>
      </c>
      <c r="F22" s="5" t="s">
        <v>146</v>
      </c>
      <c r="G22" s="16" t="s">
        <v>146</v>
      </c>
      <c r="H22" s="5" t="s">
        <v>146</v>
      </c>
      <c r="I22" s="5" t="s">
        <v>146</v>
      </c>
      <c r="J22" s="16" t="s">
        <v>146</v>
      </c>
      <c r="K22" s="5" t="s">
        <v>146</v>
      </c>
      <c r="L22" s="5" t="s">
        <v>146</v>
      </c>
      <c r="M22" s="18" t="s">
        <v>146</v>
      </c>
      <c r="N22" s="5" t="s">
        <v>146</v>
      </c>
      <c r="O22" s="5" t="s">
        <v>146</v>
      </c>
      <c r="P22" s="16" t="s">
        <v>146</v>
      </c>
      <c r="Q22" s="5" t="s">
        <v>146</v>
      </c>
      <c r="R22" s="5" t="s">
        <v>146</v>
      </c>
      <c r="S22" s="18" t="s">
        <v>146</v>
      </c>
      <c r="T22" s="5">
        <v>2017929</v>
      </c>
      <c r="U22" s="5">
        <v>1609612</v>
      </c>
      <c r="V22" s="16">
        <v>79.765541800529164</v>
      </c>
      <c r="W22" s="5" t="s">
        <v>146</v>
      </c>
      <c r="X22" s="5" t="s">
        <v>146</v>
      </c>
      <c r="Y22" s="18" t="s">
        <v>146</v>
      </c>
      <c r="Z22" s="5">
        <v>2017929</v>
      </c>
      <c r="AA22" s="5">
        <v>1609612</v>
      </c>
      <c r="AB22" s="16">
        <v>79.765541800529164</v>
      </c>
      <c r="AC22" s="12"/>
    </row>
    <row r="23" spans="1:29" x14ac:dyDescent="0.2">
      <c r="A23" s="25" t="s">
        <v>48</v>
      </c>
      <c r="B23" s="14" t="s">
        <v>146</v>
      </c>
      <c r="C23" s="5" t="s">
        <v>146</v>
      </c>
      <c r="D23" s="16" t="s">
        <v>146</v>
      </c>
      <c r="E23" s="5" t="s">
        <v>146</v>
      </c>
      <c r="F23" s="5" t="s">
        <v>146</v>
      </c>
      <c r="G23" s="16" t="s">
        <v>146</v>
      </c>
      <c r="H23" s="5" t="s">
        <v>146</v>
      </c>
      <c r="I23" s="5" t="s">
        <v>146</v>
      </c>
      <c r="J23" s="16" t="s">
        <v>146</v>
      </c>
      <c r="K23" s="5" t="s">
        <v>146</v>
      </c>
      <c r="L23" s="5" t="s">
        <v>146</v>
      </c>
      <c r="M23" s="18" t="s">
        <v>146</v>
      </c>
      <c r="N23" s="5" t="s">
        <v>146</v>
      </c>
      <c r="O23" s="5" t="s">
        <v>146</v>
      </c>
      <c r="P23" s="16" t="s">
        <v>146</v>
      </c>
      <c r="Q23" s="5" t="s">
        <v>146</v>
      </c>
      <c r="R23" s="5" t="s">
        <v>146</v>
      </c>
      <c r="S23" s="18" t="s">
        <v>146</v>
      </c>
      <c r="T23" s="5">
        <v>304522</v>
      </c>
      <c r="U23" s="5">
        <v>266570</v>
      </c>
      <c r="V23" s="16">
        <v>87.53718943130545</v>
      </c>
      <c r="W23" s="5" t="s">
        <v>146</v>
      </c>
      <c r="X23" s="5" t="s">
        <v>146</v>
      </c>
      <c r="Y23" s="18" t="s">
        <v>146</v>
      </c>
      <c r="Z23" s="5">
        <v>304522</v>
      </c>
      <c r="AA23" s="5">
        <v>266570</v>
      </c>
      <c r="AB23" s="16">
        <v>87.53718943130545</v>
      </c>
      <c r="AC23" s="12"/>
    </row>
    <row r="24" spans="1:29" x14ac:dyDescent="0.2">
      <c r="A24" s="25" t="s">
        <v>49</v>
      </c>
      <c r="B24" s="14" t="s">
        <v>146</v>
      </c>
      <c r="C24" s="5" t="s">
        <v>146</v>
      </c>
      <c r="D24" s="16" t="s">
        <v>146</v>
      </c>
      <c r="E24" s="5" t="s">
        <v>146</v>
      </c>
      <c r="F24" s="5" t="s">
        <v>146</v>
      </c>
      <c r="G24" s="16" t="s">
        <v>146</v>
      </c>
      <c r="H24" s="5" t="s">
        <v>146</v>
      </c>
      <c r="I24" s="5" t="s">
        <v>146</v>
      </c>
      <c r="J24" s="16" t="s">
        <v>146</v>
      </c>
      <c r="K24" s="5" t="s">
        <v>146</v>
      </c>
      <c r="L24" s="5" t="s">
        <v>146</v>
      </c>
      <c r="M24" s="18" t="s">
        <v>146</v>
      </c>
      <c r="N24" s="5" t="s">
        <v>146</v>
      </c>
      <c r="O24" s="5" t="s">
        <v>146</v>
      </c>
      <c r="P24" s="16" t="s">
        <v>146</v>
      </c>
      <c r="Q24" s="5" t="s">
        <v>146</v>
      </c>
      <c r="R24" s="5" t="s">
        <v>146</v>
      </c>
      <c r="S24" s="18" t="s">
        <v>146</v>
      </c>
      <c r="T24" s="5">
        <v>1416830</v>
      </c>
      <c r="U24" s="5">
        <v>1046107</v>
      </c>
      <c r="V24" s="16">
        <v>73.834334394387469</v>
      </c>
      <c r="W24" s="5" t="s">
        <v>146</v>
      </c>
      <c r="X24" s="5" t="s">
        <v>146</v>
      </c>
      <c r="Y24" s="18" t="s">
        <v>146</v>
      </c>
      <c r="Z24" s="5">
        <v>1416830</v>
      </c>
      <c r="AA24" s="5">
        <v>1046107</v>
      </c>
      <c r="AB24" s="16">
        <v>73.834334394387469</v>
      </c>
      <c r="AC24" s="12"/>
    </row>
    <row r="25" spans="1:29" x14ac:dyDescent="0.2">
      <c r="A25" s="25" t="s">
        <v>50</v>
      </c>
      <c r="B25" s="14" t="s">
        <v>146</v>
      </c>
      <c r="C25" s="5" t="s">
        <v>146</v>
      </c>
      <c r="D25" s="16" t="s">
        <v>146</v>
      </c>
      <c r="E25" s="5" t="s">
        <v>146</v>
      </c>
      <c r="F25" s="5" t="s">
        <v>146</v>
      </c>
      <c r="G25" s="16" t="s">
        <v>146</v>
      </c>
      <c r="H25" s="5" t="s">
        <v>146</v>
      </c>
      <c r="I25" s="5" t="s">
        <v>146</v>
      </c>
      <c r="J25" s="16" t="s">
        <v>146</v>
      </c>
      <c r="K25" s="5" t="s">
        <v>146</v>
      </c>
      <c r="L25" s="5" t="s">
        <v>146</v>
      </c>
      <c r="M25" s="18" t="s">
        <v>146</v>
      </c>
      <c r="N25" s="5" t="s">
        <v>146</v>
      </c>
      <c r="O25" s="5" t="s">
        <v>146</v>
      </c>
      <c r="P25" s="16" t="s">
        <v>146</v>
      </c>
      <c r="Q25" s="5" t="s">
        <v>146</v>
      </c>
      <c r="R25" s="5" t="s">
        <v>146</v>
      </c>
      <c r="S25" s="18" t="s">
        <v>146</v>
      </c>
      <c r="T25" s="5">
        <v>98189</v>
      </c>
      <c r="U25" s="5">
        <v>89503</v>
      </c>
      <c r="V25" s="16">
        <v>91.153795231645091</v>
      </c>
      <c r="W25" s="5" t="s">
        <v>146</v>
      </c>
      <c r="X25" s="5" t="s">
        <v>146</v>
      </c>
      <c r="Y25" s="18" t="s">
        <v>146</v>
      </c>
      <c r="Z25" s="5">
        <v>98189</v>
      </c>
      <c r="AA25" s="5">
        <v>89503</v>
      </c>
      <c r="AB25" s="16">
        <v>91.153795231645091</v>
      </c>
      <c r="AC25" s="12"/>
    </row>
    <row r="26" spans="1:29" x14ac:dyDescent="0.2">
      <c r="A26" s="25" t="s">
        <v>51</v>
      </c>
      <c r="B26" s="14" t="s">
        <v>146</v>
      </c>
      <c r="C26" s="5" t="s">
        <v>146</v>
      </c>
      <c r="D26" s="16" t="s">
        <v>146</v>
      </c>
      <c r="E26" s="5" t="s">
        <v>146</v>
      </c>
      <c r="F26" s="5" t="s">
        <v>146</v>
      </c>
      <c r="G26" s="16" t="s">
        <v>146</v>
      </c>
      <c r="H26" s="5" t="s">
        <v>146</v>
      </c>
      <c r="I26" s="5" t="s">
        <v>146</v>
      </c>
      <c r="J26" s="16" t="s">
        <v>146</v>
      </c>
      <c r="K26" s="5" t="s">
        <v>146</v>
      </c>
      <c r="L26" s="5" t="s">
        <v>146</v>
      </c>
      <c r="M26" s="18" t="s">
        <v>146</v>
      </c>
      <c r="N26" s="5" t="s">
        <v>146</v>
      </c>
      <c r="O26" s="5" t="s">
        <v>146</v>
      </c>
      <c r="P26" s="16" t="s">
        <v>146</v>
      </c>
      <c r="Q26" s="5" t="s">
        <v>146</v>
      </c>
      <c r="R26" s="5" t="s">
        <v>146</v>
      </c>
      <c r="S26" s="18" t="s">
        <v>146</v>
      </c>
      <c r="T26" s="5">
        <v>19120</v>
      </c>
      <c r="U26" s="5">
        <v>19224</v>
      </c>
      <c r="V26" s="16">
        <v>100.54393305439331</v>
      </c>
      <c r="W26" s="5" t="s">
        <v>146</v>
      </c>
      <c r="X26" s="5" t="s">
        <v>146</v>
      </c>
      <c r="Y26" s="18" t="s">
        <v>146</v>
      </c>
      <c r="Z26" s="5">
        <v>19120</v>
      </c>
      <c r="AA26" s="5">
        <v>19224</v>
      </c>
      <c r="AB26" s="16">
        <v>100.54393305439331</v>
      </c>
      <c r="AC26" s="12"/>
    </row>
    <row r="27" spans="1:29" x14ac:dyDescent="0.2">
      <c r="A27" s="25" t="s">
        <v>52</v>
      </c>
      <c r="B27" s="14" t="s">
        <v>146</v>
      </c>
      <c r="C27" s="5" t="s">
        <v>146</v>
      </c>
      <c r="D27" s="16" t="s">
        <v>146</v>
      </c>
      <c r="E27" s="5" t="s">
        <v>146</v>
      </c>
      <c r="F27" s="5" t="s">
        <v>146</v>
      </c>
      <c r="G27" s="16" t="s">
        <v>146</v>
      </c>
      <c r="H27" s="5" t="s">
        <v>146</v>
      </c>
      <c r="I27" s="5" t="s">
        <v>146</v>
      </c>
      <c r="J27" s="16" t="s">
        <v>146</v>
      </c>
      <c r="K27" s="5" t="s">
        <v>146</v>
      </c>
      <c r="L27" s="5" t="s">
        <v>146</v>
      </c>
      <c r="M27" s="18" t="s">
        <v>146</v>
      </c>
      <c r="N27" s="5" t="s">
        <v>146</v>
      </c>
      <c r="O27" s="5" t="s">
        <v>146</v>
      </c>
      <c r="P27" s="16" t="s">
        <v>146</v>
      </c>
      <c r="Q27" s="5" t="s">
        <v>146</v>
      </c>
      <c r="R27" s="5" t="s">
        <v>146</v>
      </c>
      <c r="S27" s="18" t="s">
        <v>146</v>
      </c>
      <c r="T27" s="5">
        <v>633510</v>
      </c>
      <c r="U27" s="5">
        <v>497210</v>
      </c>
      <c r="V27" s="16">
        <v>78.484948935296998</v>
      </c>
      <c r="W27" s="5" t="s">
        <v>146</v>
      </c>
      <c r="X27" s="5" t="s">
        <v>146</v>
      </c>
      <c r="Y27" s="18" t="s">
        <v>146</v>
      </c>
      <c r="Z27" s="5">
        <v>633510</v>
      </c>
      <c r="AA27" s="5">
        <v>497210</v>
      </c>
      <c r="AB27" s="16">
        <v>78.484948935296998</v>
      </c>
      <c r="AC27" s="12"/>
    </row>
    <row r="28" spans="1:29" x14ac:dyDescent="0.2">
      <c r="A28" s="25" t="s">
        <v>53</v>
      </c>
      <c r="B28" s="14" t="s">
        <v>146</v>
      </c>
      <c r="C28" s="5" t="s">
        <v>146</v>
      </c>
      <c r="D28" s="16" t="s">
        <v>146</v>
      </c>
      <c r="E28" s="5" t="s">
        <v>146</v>
      </c>
      <c r="F28" s="5" t="s">
        <v>146</v>
      </c>
      <c r="G28" s="16" t="s">
        <v>146</v>
      </c>
      <c r="H28" s="5" t="s">
        <v>146</v>
      </c>
      <c r="I28" s="5" t="s">
        <v>146</v>
      </c>
      <c r="J28" s="16" t="s">
        <v>146</v>
      </c>
      <c r="K28" s="5" t="s">
        <v>146</v>
      </c>
      <c r="L28" s="5" t="s">
        <v>146</v>
      </c>
      <c r="M28" s="18" t="s">
        <v>146</v>
      </c>
      <c r="N28" s="5" t="s">
        <v>146</v>
      </c>
      <c r="O28" s="5" t="s">
        <v>146</v>
      </c>
      <c r="P28" s="16" t="s">
        <v>146</v>
      </c>
      <c r="Q28" s="5" t="s">
        <v>146</v>
      </c>
      <c r="R28" s="5" t="s">
        <v>146</v>
      </c>
      <c r="S28" s="18" t="s">
        <v>146</v>
      </c>
      <c r="T28" s="5">
        <v>4535697</v>
      </c>
      <c r="U28" s="5">
        <v>3455999</v>
      </c>
      <c r="V28" s="16">
        <v>76.195543926324888</v>
      </c>
      <c r="W28" s="5" t="s">
        <v>146</v>
      </c>
      <c r="X28" s="5" t="s">
        <v>146</v>
      </c>
      <c r="Y28" s="18" t="s">
        <v>146</v>
      </c>
      <c r="Z28" s="5">
        <v>4535697</v>
      </c>
      <c r="AA28" s="5">
        <v>3455999</v>
      </c>
      <c r="AB28" s="16">
        <v>76.195543926324888</v>
      </c>
      <c r="AC28" s="12"/>
    </row>
    <row r="29" spans="1:29" x14ac:dyDescent="0.2">
      <c r="A29" s="25" t="s">
        <v>54</v>
      </c>
      <c r="B29" s="14" t="s">
        <v>146</v>
      </c>
      <c r="C29" s="5" t="s">
        <v>146</v>
      </c>
      <c r="D29" s="16" t="s">
        <v>146</v>
      </c>
      <c r="E29" s="5" t="s">
        <v>146</v>
      </c>
      <c r="F29" s="5" t="s">
        <v>146</v>
      </c>
      <c r="G29" s="16" t="s">
        <v>146</v>
      </c>
      <c r="H29" s="5" t="s">
        <v>146</v>
      </c>
      <c r="I29" s="5" t="s">
        <v>146</v>
      </c>
      <c r="J29" s="16" t="s">
        <v>146</v>
      </c>
      <c r="K29" s="5" t="s">
        <v>146</v>
      </c>
      <c r="L29" s="5" t="s">
        <v>146</v>
      </c>
      <c r="M29" s="18" t="s">
        <v>146</v>
      </c>
      <c r="N29" s="5" t="s">
        <v>146</v>
      </c>
      <c r="O29" s="5" t="s">
        <v>146</v>
      </c>
      <c r="P29" s="16" t="s">
        <v>146</v>
      </c>
      <c r="Q29" s="5" t="s">
        <v>146</v>
      </c>
      <c r="R29" s="5" t="s">
        <v>146</v>
      </c>
      <c r="S29" s="18" t="s">
        <v>146</v>
      </c>
      <c r="T29" s="5">
        <v>170490</v>
      </c>
      <c r="U29" s="5">
        <v>152012</v>
      </c>
      <c r="V29" s="16">
        <v>89.161827673177314</v>
      </c>
      <c r="W29" s="5" t="s">
        <v>146</v>
      </c>
      <c r="X29" s="5" t="s">
        <v>146</v>
      </c>
      <c r="Y29" s="18" t="s">
        <v>146</v>
      </c>
      <c r="Z29" s="5">
        <v>170490</v>
      </c>
      <c r="AA29" s="5">
        <v>152012</v>
      </c>
      <c r="AB29" s="16">
        <v>89.161827673177314</v>
      </c>
      <c r="AC29" s="12"/>
    </row>
    <row r="30" spans="1:29" x14ac:dyDescent="0.2">
      <c r="A30" s="25" t="s">
        <v>55</v>
      </c>
      <c r="B30" s="14" t="s">
        <v>146</v>
      </c>
      <c r="C30" s="5" t="s">
        <v>146</v>
      </c>
      <c r="D30" s="16" t="s">
        <v>146</v>
      </c>
      <c r="E30" s="5" t="s">
        <v>146</v>
      </c>
      <c r="F30" s="5" t="s">
        <v>146</v>
      </c>
      <c r="G30" s="16" t="s">
        <v>146</v>
      </c>
      <c r="H30" s="5" t="s">
        <v>146</v>
      </c>
      <c r="I30" s="5" t="s">
        <v>146</v>
      </c>
      <c r="J30" s="16" t="s">
        <v>146</v>
      </c>
      <c r="K30" s="5" t="s">
        <v>146</v>
      </c>
      <c r="L30" s="5" t="s">
        <v>146</v>
      </c>
      <c r="M30" s="18" t="s">
        <v>146</v>
      </c>
      <c r="N30" s="5" t="s">
        <v>146</v>
      </c>
      <c r="O30" s="5" t="s">
        <v>146</v>
      </c>
      <c r="P30" s="16" t="s">
        <v>146</v>
      </c>
      <c r="Q30" s="5" t="s">
        <v>146</v>
      </c>
      <c r="R30" s="5" t="s">
        <v>146</v>
      </c>
      <c r="S30" s="18" t="s">
        <v>146</v>
      </c>
      <c r="T30" s="5">
        <v>103799</v>
      </c>
      <c r="U30" s="5">
        <v>93127</v>
      </c>
      <c r="V30" s="16">
        <v>89.718590737868382</v>
      </c>
      <c r="W30" s="5" t="s">
        <v>146</v>
      </c>
      <c r="X30" s="5" t="s">
        <v>146</v>
      </c>
      <c r="Y30" s="18" t="s">
        <v>146</v>
      </c>
      <c r="Z30" s="5">
        <v>103799</v>
      </c>
      <c r="AA30" s="5">
        <v>93127</v>
      </c>
      <c r="AB30" s="16">
        <v>89.718590737868382</v>
      </c>
      <c r="AC30" s="12"/>
    </row>
    <row r="31" spans="1:29" s="10" customFormat="1" x14ac:dyDescent="0.2">
      <c r="A31" s="26" t="s">
        <v>33</v>
      </c>
      <c r="B31" s="22" t="s">
        <v>146</v>
      </c>
      <c r="C31" s="22" t="s">
        <v>146</v>
      </c>
      <c r="D31" s="23" t="s">
        <v>146</v>
      </c>
      <c r="E31" s="22" t="s">
        <v>146</v>
      </c>
      <c r="F31" s="22" t="s">
        <v>146</v>
      </c>
      <c r="G31" s="23" t="s">
        <v>146</v>
      </c>
      <c r="H31" s="22" t="s">
        <v>146</v>
      </c>
      <c r="I31" s="22" t="s">
        <v>146</v>
      </c>
      <c r="J31" s="23" t="s">
        <v>146</v>
      </c>
      <c r="K31" s="22" t="s">
        <v>146</v>
      </c>
      <c r="L31" s="22" t="s">
        <v>146</v>
      </c>
      <c r="M31" s="24" t="s">
        <v>146</v>
      </c>
      <c r="N31" s="22" t="s">
        <v>146</v>
      </c>
      <c r="O31" s="22" t="s">
        <v>146</v>
      </c>
      <c r="P31" s="23" t="s">
        <v>146</v>
      </c>
      <c r="Q31" s="22" t="s">
        <v>146</v>
      </c>
      <c r="R31" s="22" t="s">
        <v>146</v>
      </c>
      <c r="S31" s="24" t="s">
        <v>146</v>
      </c>
      <c r="T31" s="22">
        <f>SUM(T4:T30)</f>
        <v>19428086</v>
      </c>
      <c r="U31" s="22">
        <f>SUM(U4:U30)</f>
        <v>16080123</v>
      </c>
      <c r="V31" s="23">
        <f>U31/T31*100</f>
        <v>82.76740693859395</v>
      </c>
      <c r="W31" s="22" t="s">
        <v>146</v>
      </c>
      <c r="X31" s="22" t="s">
        <v>146</v>
      </c>
      <c r="Y31" s="24" t="s">
        <v>146</v>
      </c>
      <c r="Z31" s="22">
        <v>29918170</v>
      </c>
      <c r="AA31" s="22">
        <v>16080123</v>
      </c>
      <c r="AB31" s="23">
        <v>82.76740693859395</v>
      </c>
      <c r="AC31" s="27"/>
    </row>
    <row r="33" spans="1:28" x14ac:dyDescent="0.2">
      <c r="A33" s="28" t="s">
        <v>175</v>
      </c>
    </row>
    <row r="34" spans="1:28" x14ac:dyDescent="0.2">
      <c r="D34" s="7"/>
      <c r="G34" s="7"/>
      <c r="J34" s="7"/>
      <c r="M34" s="7"/>
      <c r="P34" s="7"/>
      <c r="V34" s="7"/>
      <c r="Y34" s="7"/>
      <c r="Z34" s="7"/>
      <c r="AA34" s="7"/>
      <c r="AB34" s="7"/>
    </row>
    <row r="35" spans="1:28" x14ac:dyDescent="0.2">
      <c r="D35" s="7"/>
      <c r="G35" s="7"/>
      <c r="J35" s="7"/>
      <c r="M35" s="7"/>
      <c r="P35" s="7"/>
      <c r="V35" s="7"/>
      <c r="Y35" s="7"/>
      <c r="Z35" s="7"/>
      <c r="AA35" s="7"/>
      <c r="AB35" s="7"/>
    </row>
    <row r="36" spans="1:28" x14ac:dyDescent="0.2">
      <c r="D36" s="7"/>
      <c r="G36" s="7"/>
      <c r="J36" s="7"/>
      <c r="M36" s="7"/>
      <c r="P36" s="7"/>
      <c r="V36" s="7"/>
      <c r="Y36" s="7"/>
      <c r="Z36" s="7"/>
      <c r="AA36" s="7"/>
      <c r="AB36" s="7"/>
    </row>
    <row r="37" spans="1:28" x14ac:dyDescent="0.2">
      <c r="D37" s="7"/>
      <c r="G37" s="7"/>
      <c r="J37" s="7"/>
      <c r="M37" s="7"/>
      <c r="P37" s="7"/>
      <c r="V37" s="7"/>
      <c r="Y37" s="7"/>
      <c r="Z37" s="7"/>
      <c r="AA37" s="7"/>
      <c r="AB37" s="7"/>
    </row>
    <row r="38" spans="1:28" x14ac:dyDescent="0.2">
      <c r="D38" s="7"/>
      <c r="G38" s="7"/>
      <c r="J38" s="7"/>
      <c r="M38" s="7"/>
      <c r="P38" s="7"/>
      <c r="V38" s="7"/>
      <c r="Y38" s="7"/>
      <c r="Z38" s="7"/>
      <c r="AA38" s="7"/>
      <c r="AB38" s="7"/>
    </row>
    <row r="39" spans="1:28" x14ac:dyDescent="0.2">
      <c r="D39" s="7"/>
      <c r="G39" s="7"/>
      <c r="J39" s="7"/>
      <c r="M39" s="7"/>
      <c r="P39" s="7"/>
      <c r="V39" s="7"/>
      <c r="Y39" s="7"/>
      <c r="Z39" s="7"/>
      <c r="AA39" s="7"/>
      <c r="AB39" s="7"/>
    </row>
    <row r="40" spans="1:28" x14ac:dyDescent="0.2">
      <c r="D40" s="7"/>
      <c r="G40" s="7"/>
      <c r="J40" s="7"/>
      <c r="M40" s="7"/>
      <c r="P40" s="7"/>
      <c r="V40" s="7"/>
      <c r="Y40" s="7"/>
      <c r="Z40" s="7"/>
      <c r="AA40" s="7"/>
      <c r="AB40" s="7"/>
    </row>
    <row r="41" spans="1:28" x14ac:dyDescent="0.2">
      <c r="D41" s="7"/>
      <c r="G41" s="7"/>
      <c r="J41" s="7"/>
      <c r="M41" s="7"/>
      <c r="P41" s="7"/>
      <c r="V41" s="7"/>
      <c r="Y41" s="7"/>
      <c r="Z41" s="7"/>
      <c r="AA41" s="7"/>
      <c r="AB41" s="7"/>
    </row>
    <row r="42" spans="1:28" x14ac:dyDescent="0.2">
      <c r="D42" s="7"/>
      <c r="G42" s="7"/>
      <c r="J42" s="7"/>
      <c r="M42" s="7"/>
      <c r="P42" s="7"/>
      <c r="V42" s="7"/>
      <c r="Y42" s="7"/>
      <c r="Z42" s="7"/>
      <c r="AA42" s="7"/>
      <c r="AB42" s="7"/>
    </row>
    <row r="43" spans="1:28" x14ac:dyDescent="0.2">
      <c r="D43" s="7"/>
      <c r="G43" s="7"/>
      <c r="J43" s="7"/>
      <c r="M43" s="7"/>
      <c r="P43" s="7"/>
      <c r="V43" s="7"/>
      <c r="Y43" s="7"/>
      <c r="Z43" s="7"/>
      <c r="AA43" s="7"/>
      <c r="AB43" s="7"/>
    </row>
    <row r="44" spans="1:28" x14ac:dyDescent="0.2">
      <c r="D44" s="7"/>
      <c r="G44" s="7"/>
      <c r="J44" s="7"/>
      <c r="M44" s="7"/>
      <c r="P44" s="7"/>
      <c r="V44" s="7"/>
      <c r="Y44" s="7"/>
      <c r="Z44" s="7"/>
      <c r="AA44" s="7"/>
      <c r="AB44" s="7"/>
    </row>
    <row r="45" spans="1:28" x14ac:dyDescent="0.2">
      <c r="D45" s="7"/>
      <c r="G45" s="7"/>
      <c r="J45" s="7"/>
      <c r="M45" s="7"/>
      <c r="P45" s="7"/>
      <c r="V45" s="7"/>
      <c r="Y45" s="7"/>
      <c r="Z45" s="7"/>
      <c r="AA45" s="7"/>
      <c r="AB45" s="7"/>
    </row>
    <row r="46" spans="1:28" x14ac:dyDescent="0.2">
      <c r="D46" s="7"/>
      <c r="G46" s="7"/>
      <c r="J46" s="7"/>
      <c r="M46" s="7"/>
      <c r="P46" s="7"/>
      <c r="V46" s="7"/>
      <c r="Y46" s="7"/>
      <c r="Z46" s="7"/>
      <c r="AA46" s="7"/>
      <c r="AB46" s="7"/>
    </row>
    <row r="47" spans="1:28" x14ac:dyDescent="0.2">
      <c r="D47" s="7"/>
      <c r="G47" s="7"/>
      <c r="J47" s="7"/>
      <c r="M47" s="7"/>
      <c r="P47" s="7"/>
      <c r="V47" s="7"/>
      <c r="Y47" s="7"/>
      <c r="Z47" s="7"/>
      <c r="AA47" s="7"/>
      <c r="AB47" s="7"/>
    </row>
    <row r="48" spans="1:28" x14ac:dyDescent="0.2">
      <c r="D48" s="7"/>
      <c r="G48" s="7"/>
      <c r="J48" s="7"/>
      <c r="M48" s="7"/>
      <c r="P48" s="7"/>
      <c r="V48" s="7"/>
      <c r="Y48" s="7"/>
      <c r="Z48" s="7"/>
      <c r="AA48" s="7"/>
      <c r="AB48" s="7"/>
    </row>
    <row r="49" spans="4:28" x14ac:dyDescent="0.2">
      <c r="D49" s="7"/>
      <c r="G49" s="7"/>
      <c r="J49" s="7"/>
      <c r="M49" s="7"/>
      <c r="P49" s="7"/>
      <c r="V49" s="7"/>
      <c r="Y49" s="7"/>
      <c r="Z49" s="7"/>
      <c r="AA49" s="7"/>
      <c r="AB49" s="7"/>
    </row>
    <row r="50" spans="4:28" x14ac:dyDescent="0.2">
      <c r="D50" s="7"/>
      <c r="G50" s="7"/>
      <c r="J50" s="7"/>
      <c r="M50" s="7"/>
      <c r="P50" s="7"/>
      <c r="V50" s="7"/>
      <c r="Y50" s="7"/>
      <c r="Z50" s="7"/>
      <c r="AA50" s="7"/>
      <c r="AB50" s="7"/>
    </row>
    <row r="51" spans="4:28" x14ac:dyDescent="0.2">
      <c r="D51" s="7"/>
      <c r="G51" s="7"/>
      <c r="J51" s="7"/>
      <c r="M51" s="7"/>
      <c r="P51" s="7"/>
      <c r="V51" s="7"/>
      <c r="Y51" s="7"/>
      <c r="Z51" s="7"/>
      <c r="AA51" s="7"/>
      <c r="AB51" s="7"/>
    </row>
    <row r="52" spans="4:28" x14ac:dyDescent="0.2">
      <c r="D52" s="7"/>
      <c r="G52" s="7"/>
      <c r="J52" s="7"/>
      <c r="M52" s="7"/>
      <c r="P52" s="7"/>
      <c r="V52" s="7"/>
      <c r="Y52" s="7"/>
      <c r="Z52" s="7"/>
      <c r="AA52" s="7"/>
      <c r="AB52" s="7"/>
    </row>
    <row r="53" spans="4:28" x14ac:dyDescent="0.2">
      <c r="D53" s="7"/>
      <c r="G53" s="7"/>
      <c r="J53" s="7"/>
      <c r="M53" s="7"/>
      <c r="P53" s="7"/>
      <c r="V53" s="7"/>
      <c r="Y53" s="7"/>
      <c r="Z53" s="7"/>
      <c r="AA53" s="7"/>
      <c r="AB53" s="7"/>
    </row>
    <row r="54" spans="4:28" x14ac:dyDescent="0.2">
      <c r="D54" s="7"/>
      <c r="G54" s="7"/>
      <c r="J54" s="7"/>
      <c r="M54" s="7"/>
      <c r="P54" s="7"/>
      <c r="V54" s="7"/>
      <c r="Y54" s="7"/>
      <c r="Z54" s="7"/>
      <c r="AA54" s="7"/>
      <c r="AB54" s="7"/>
    </row>
    <row r="55" spans="4:28" x14ac:dyDescent="0.2">
      <c r="D55" s="7"/>
      <c r="G55" s="7"/>
      <c r="J55" s="7"/>
      <c r="M55" s="7"/>
      <c r="P55" s="7"/>
      <c r="V55" s="7"/>
      <c r="Y55" s="7"/>
      <c r="Z55" s="7"/>
      <c r="AA55" s="7"/>
      <c r="AB55" s="7"/>
    </row>
    <row r="56" spans="4:28" x14ac:dyDescent="0.2">
      <c r="D56" s="7"/>
      <c r="G56" s="7"/>
      <c r="J56" s="7"/>
      <c r="M56" s="7"/>
      <c r="P56" s="7"/>
      <c r="V56" s="7"/>
      <c r="Y56" s="7"/>
      <c r="Z56" s="7"/>
      <c r="AA56" s="7"/>
      <c r="AB56" s="7"/>
    </row>
    <row r="57" spans="4:28" x14ac:dyDescent="0.2">
      <c r="D57" s="7"/>
      <c r="G57" s="7"/>
      <c r="J57" s="7"/>
      <c r="M57" s="7"/>
      <c r="P57" s="7"/>
      <c r="V57" s="7"/>
      <c r="Y57" s="7"/>
      <c r="Z57" s="7"/>
      <c r="AA57" s="7"/>
      <c r="AB57" s="7"/>
    </row>
    <row r="58" spans="4:28" x14ac:dyDescent="0.2">
      <c r="D58" s="7"/>
      <c r="G58" s="7"/>
      <c r="J58" s="7"/>
      <c r="M58" s="7"/>
      <c r="P58" s="7"/>
      <c r="V58" s="7"/>
      <c r="Y58" s="7"/>
      <c r="Z58" s="7"/>
      <c r="AA58" s="7"/>
      <c r="AB58" s="7"/>
    </row>
    <row r="59" spans="4:28" x14ac:dyDescent="0.2">
      <c r="D59" s="7"/>
      <c r="G59" s="7"/>
      <c r="J59" s="7"/>
      <c r="M59" s="7"/>
      <c r="P59" s="7"/>
      <c r="V59" s="7"/>
      <c r="Y59" s="7"/>
      <c r="Z59" s="7"/>
      <c r="AA59" s="7"/>
      <c r="AB59" s="7"/>
    </row>
    <row r="60" spans="4:28" x14ac:dyDescent="0.2">
      <c r="D60" s="7"/>
      <c r="G60" s="7"/>
      <c r="J60" s="7"/>
      <c r="M60" s="7"/>
      <c r="P60" s="7"/>
      <c r="V60" s="7"/>
      <c r="Y60" s="7"/>
      <c r="Z60" s="7"/>
      <c r="AA60" s="7"/>
      <c r="AB60" s="7"/>
    </row>
    <row r="61" spans="4:28" x14ac:dyDescent="0.2">
      <c r="D61" s="7"/>
      <c r="G61" s="7"/>
      <c r="J61" s="7"/>
      <c r="M61" s="7"/>
      <c r="P61" s="7"/>
      <c r="V61" s="7"/>
      <c r="Y61" s="7"/>
      <c r="Z61" s="7"/>
      <c r="AA61" s="7"/>
      <c r="AB61" s="7"/>
    </row>
  </sheetData>
  <mergeCells count="11">
    <mergeCell ref="Z2:AB2"/>
    <mergeCell ref="A1:AB1"/>
    <mergeCell ref="W2:Y2"/>
    <mergeCell ref="A2:A3"/>
    <mergeCell ref="B2:D2"/>
    <mergeCell ref="E2:G2"/>
    <mergeCell ref="H2:J2"/>
    <mergeCell ref="K2:M2"/>
    <mergeCell ref="N2:P2"/>
    <mergeCell ref="Q2:S2"/>
    <mergeCell ref="T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61"/>
  <sheetViews>
    <sheetView workbookViewId="0">
      <pane xSplit="1" topLeftCell="B1" activePane="topRight" state="frozen"/>
      <selection pane="topRight" activeCell="D22" sqref="D22"/>
    </sheetView>
  </sheetViews>
  <sheetFormatPr baseColWidth="10" defaultColWidth="9.6640625" defaultRowHeight="15" x14ac:dyDescent="0.2"/>
  <cols>
    <col min="1" max="1" width="19" style="25" bestFit="1" customWidth="1"/>
    <col min="2" max="2" width="9.5" bestFit="1" customWidth="1"/>
    <col min="3" max="3" width="9.332031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4" width="9.5" bestFit="1" customWidth="1"/>
    <col min="15" max="15" width="8.1640625" bestFit="1" customWidth="1"/>
    <col min="16" max="16" width="9" bestFit="1" customWidth="1"/>
    <col min="17" max="17" width="9.5" bestFit="1" customWidth="1"/>
    <col min="18" max="18" width="9.33203125" bestFit="1" customWidth="1"/>
    <col min="19" max="19" width="9" bestFit="1" customWidth="1"/>
    <col min="20" max="21" width="10.1640625" bestFit="1" customWidth="1"/>
    <col min="22" max="22" width="9" bestFit="1" customWidth="1"/>
    <col min="23" max="23" width="9.5" bestFit="1" customWidth="1"/>
    <col min="24" max="24" width="9.33203125" bestFit="1" customWidth="1"/>
    <col min="25" max="25" width="9" bestFit="1" customWidth="1"/>
    <col min="26" max="27" width="10.1640625" bestFit="1" customWidth="1"/>
    <col min="28" max="28" width="9" bestFit="1" customWidth="1"/>
  </cols>
  <sheetData>
    <row r="1" spans="1:29" ht="16" x14ac:dyDescent="0.2">
      <c r="A1" s="43" t="s">
        <v>157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9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139</v>
      </c>
      <c r="R2" s="39"/>
      <c r="S2" s="40"/>
      <c r="T2" s="38" t="s">
        <v>140</v>
      </c>
      <c r="U2" s="39"/>
      <c r="V2" s="40"/>
      <c r="W2" s="38" t="s">
        <v>141</v>
      </c>
      <c r="X2" s="39"/>
      <c r="Y2" s="40"/>
      <c r="Z2" s="38" t="s">
        <v>142</v>
      </c>
      <c r="AA2" s="39"/>
      <c r="AB2" s="40"/>
    </row>
    <row r="3" spans="1:29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9" x14ac:dyDescent="0.2">
      <c r="A4" s="25" t="s">
        <v>28</v>
      </c>
      <c r="B4" s="13" t="s">
        <v>146</v>
      </c>
      <c r="C4" s="5" t="s">
        <v>146</v>
      </c>
      <c r="D4" s="15" t="s">
        <v>146</v>
      </c>
      <c r="E4" s="5" t="s">
        <v>146</v>
      </c>
      <c r="F4" s="5" t="s">
        <v>146</v>
      </c>
      <c r="G4" s="15" t="s">
        <v>146</v>
      </c>
      <c r="H4" s="5" t="s">
        <v>146</v>
      </c>
      <c r="I4" s="5" t="s">
        <v>146</v>
      </c>
      <c r="J4" s="15" t="s">
        <v>146</v>
      </c>
      <c r="K4" s="5" t="s">
        <v>146</v>
      </c>
      <c r="L4" s="5" t="s">
        <v>146</v>
      </c>
      <c r="M4" s="17" t="s">
        <v>146</v>
      </c>
      <c r="N4" s="5" t="s">
        <v>146</v>
      </c>
      <c r="O4" s="5" t="s">
        <v>146</v>
      </c>
      <c r="P4" s="15" t="s">
        <v>146</v>
      </c>
      <c r="Q4" s="5" t="s">
        <v>146</v>
      </c>
      <c r="R4" s="5" t="s">
        <v>146</v>
      </c>
      <c r="S4" s="17" t="s">
        <v>146</v>
      </c>
      <c r="T4" s="5">
        <v>42241</v>
      </c>
      <c r="U4" s="5">
        <v>36163</v>
      </c>
      <c r="V4" s="15">
        <v>85.611136099997637</v>
      </c>
      <c r="W4" s="5" t="s">
        <v>146</v>
      </c>
      <c r="X4" s="5" t="s">
        <v>146</v>
      </c>
      <c r="Y4" s="17" t="s">
        <v>146</v>
      </c>
      <c r="Z4" s="5">
        <v>42241</v>
      </c>
      <c r="AA4" s="5">
        <v>36163</v>
      </c>
      <c r="AB4" s="15">
        <v>85.611136099997637</v>
      </c>
      <c r="AC4" s="12"/>
    </row>
    <row r="5" spans="1:29" x14ac:dyDescent="0.2">
      <c r="A5" s="25" t="s">
        <v>29</v>
      </c>
      <c r="B5" s="14" t="s">
        <v>146</v>
      </c>
      <c r="C5" s="5" t="s">
        <v>146</v>
      </c>
      <c r="D5" s="16" t="s">
        <v>146</v>
      </c>
      <c r="E5" s="5" t="s">
        <v>146</v>
      </c>
      <c r="F5" s="5" t="s">
        <v>146</v>
      </c>
      <c r="G5" s="16" t="s">
        <v>146</v>
      </c>
      <c r="H5" s="5" t="s">
        <v>146</v>
      </c>
      <c r="I5" s="5" t="s">
        <v>146</v>
      </c>
      <c r="J5" s="16" t="s">
        <v>146</v>
      </c>
      <c r="K5" s="5" t="s">
        <v>146</v>
      </c>
      <c r="L5" s="5" t="s">
        <v>146</v>
      </c>
      <c r="M5" s="18" t="s">
        <v>146</v>
      </c>
      <c r="N5" s="5" t="s">
        <v>146</v>
      </c>
      <c r="O5" s="5" t="s">
        <v>146</v>
      </c>
      <c r="P5" s="16" t="s">
        <v>146</v>
      </c>
      <c r="Q5" s="5" t="s">
        <v>146</v>
      </c>
      <c r="R5" s="5" t="s">
        <v>146</v>
      </c>
      <c r="S5" s="18" t="s">
        <v>146</v>
      </c>
      <c r="T5" s="5">
        <v>248845</v>
      </c>
      <c r="U5" s="5">
        <v>209591</v>
      </c>
      <c r="V5" s="16">
        <v>84.22552191122989</v>
      </c>
      <c r="W5" s="5" t="s">
        <v>146</v>
      </c>
      <c r="X5" s="5" t="s">
        <v>146</v>
      </c>
      <c r="Y5" s="18" t="s">
        <v>146</v>
      </c>
      <c r="Z5" s="5">
        <v>248845</v>
      </c>
      <c r="AA5" s="5">
        <v>209591</v>
      </c>
      <c r="AB5" s="16">
        <v>84.22552191122989</v>
      </c>
      <c r="AC5" s="12"/>
    </row>
    <row r="6" spans="1:29" x14ac:dyDescent="0.2">
      <c r="A6" s="25" t="s">
        <v>30</v>
      </c>
      <c r="B6" s="14" t="s">
        <v>146</v>
      </c>
      <c r="C6" s="5" t="s">
        <v>146</v>
      </c>
      <c r="D6" s="16" t="s">
        <v>146</v>
      </c>
      <c r="E6" s="5" t="s">
        <v>146</v>
      </c>
      <c r="F6" s="5" t="s">
        <v>146</v>
      </c>
      <c r="G6" s="16" t="s">
        <v>146</v>
      </c>
      <c r="H6" s="5" t="s">
        <v>146</v>
      </c>
      <c r="I6" s="5" t="s">
        <v>146</v>
      </c>
      <c r="J6" s="16" t="s">
        <v>146</v>
      </c>
      <c r="K6" s="5" t="s">
        <v>146</v>
      </c>
      <c r="L6" s="5" t="s">
        <v>146</v>
      </c>
      <c r="M6" s="18" t="s">
        <v>146</v>
      </c>
      <c r="N6" s="5" t="s">
        <v>146</v>
      </c>
      <c r="O6" s="5" t="s">
        <v>146</v>
      </c>
      <c r="P6" s="16" t="s">
        <v>146</v>
      </c>
      <c r="Q6" s="5" t="s">
        <v>146</v>
      </c>
      <c r="R6" s="5" t="s">
        <v>146</v>
      </c>
      <c r="S6" s="18" t="s">
        <v>146</v>
      </c>
      <c r="T6" s="5">
        <v>28803</v>
      </c>
      <c r="U6" s="5">
        <v>25007</v>
      </c>
      <c r="V6" s="16">
        <v>86.8208172759782</v>
      </c>
      <c r="W6" s="5" t="s">
        <v>146</v>
      </c>
      <c r="X6" s="5" t="s">
        <v>146</v>
      </c>
      <c r="Y6" s="18" t="s">
        <v>146</v>
      </c>
      <c r="Z6" s="5">
        <v>28803</v>
      </c>
      <c r="AA6" s="5">
        <v>25007</v>
      </c>
      <c r="AB6" s="16">
        <v>86.8208172759782</v>
      </c>
      <c r="AC6" s="12"/>
    </row>
    <row r="7" spans="1:29" x14ac:dyDescent="0.2">
      <c r="A7" s="25" t="s">
        <v>31</v>
      </c>
      <c r="B7" s="14" t="s">
        <v>146</v>
      </c>
      <c r="C7" s="5" t="s">
        <v>146</v>
      </c>
      <c r="D7" s="16" t="s">
        <v>146</v>
      </c>
      <c r="E7" s="5" t="s">
        <v>146</v>
      </c>
      <c r="F7" s="5" t="s">
        <v>146</v>
      </c>
      <c r="G7" s="16" t="s">
        <v>146</v>
      </c>
      <c r="H7" s="5" t="s">
        <v>146</v>
      </c>
      <c r="I7" s="5" t="s">
        <v>146</v>
      </c>
      <c r="J7" s="16" t="s">
        <v>146</v>
      </c>
      <c r="K7" s="5" t="s">
        <v>146</v>
      </c>
      <c r="L7" s="5" t="s">
        <v>146</v>
      </c>
      <c r="M7" s="18" t="s">
        <v>146</v>
      </c>
      <c r="N7" s="5" t="s">
        <v>146</v>
      </c>
      <c r="O7" s="5" t="s">
        <v>146</v>
      </c>
      <c r="P7" s="16" t="s">
        <v>146</v>
      </c>
      <c r="Q7" s="5" t="s">
        <v>146</v>
      </c>
      <c r="R7" s="5" t="s">
        <v>146</v>
      </c>
      <c r="S7" s="18" t="s">
        <v>146</v>
      </c>
      <c r="T7" s="5">
        <v>189028</v>
      </c>
      <c r="U7" s="5">
        <v>156242</v>
      </c>
      <c r="V7" s="16">
        <v>82.655479611486129</v>
      </c>
      <c r="W7" s="5" t="s">
        <v>146</v>
      </c>
      <c r="X7" s="5" t="s">
        <v>146</v>
      </c>
      <c r="Y7" s="18" t="s">
        <v>146</v>
      </c>
      <c r="Z7" s="5">
        <v>189028</v>
      </c>
      <c r="AA7" s="5">
        <v>156242</v>
      </c>
      <c r="AB7" s="16">
        <v>82.655479611486129</v>
      </c>
      <c r="AC7" s="12"/>
    </row>
    <row r="8" spans="1:29" x14ac:dyDescent="0.2">
      <c r="A8" s="25" t="s">
        <v>32</v>
      </c>
      <c r="B8" s="14" t="s">
        <v>146</v>
      </c>
      <c r="C8" s="5" t="s">
        <v>146</v>
      </c>
      <c r="D8" s="16" t="s">
        <v>146</v>
      </c>
      <c r="E8" s="5" t="s">
        <v>146</v>
      </c>
      <c r="F8" s="5" t="s">
        <v>146</v>
      </c>
      <c r="G8" s="16" t="s">
        <v>146</v>
      </c>
      <c r="H8" s="5" t="s">
        <v>146</v>
      </c>
      <c r="I8" s="5" t="s">
        <v>146</v>
      </c>
      <c r="J8" s="16" t="s">
        <v>146</v>
      </c>
      <c r="K8" s="5" t="s">
        <v>146</v>
      </c>
      <c r="L8" s="5" t="s">
        <v>146</v>
      </c>
      <c r="M8" s="18" t="s">
        <v>146</v>
      </c>
      <c r="N8" s="5" t="s">
        <v>146</v>
      </c>
      <c r="O8" s="5" t="s">
        <v>146</v>
      </c>
      <c r="P8" s="16" t="s">
        <v>146</v>
      </c>
      <c r="Q8" s="5" t="s">
        <v>146</v>
      </c>
      <c r="R8" s="5" t="s">
        <v>146</v>
      </c>
      <c r="S8" s="18" t="s">
        <v>146</v>
      </c>
      <c r="T8" s="5">
        <v>1398035</v>
      </c>
      <c r="U8" s="5">
        <v>1100646</v>
      </c>
      <c r="V8" s="16">
        <v>78.728071900918067</v>
      </c>
      <c r="W8" s="5" t="s">
        <v>146</v>
      </c>
      <c r="X8" s="5" t="s">
        <v>146</v>
      </c>
      <c r="Y8" s="18" t="s">
        <v>146</v>
      </c>
      <c r="Z8" s="5">
        <v>1398035</v>
      </c>
      <c r="AA8" s="5">
        <v>1100646</v>
      </c>
      <c r="AB8" s="16">
        <v>78.728071900918067</v>
      </c>
      <c r="AC8" s="12"/>
    </row>
    <row r="9" spans="1:29" x14ac:dyDescent="0.2">
      <c r="A9" s="25" t="s">
        <v>34</v>
      </c>
      <c r="B9" s="14" t="s">
        <v>146</v>
      </c>
      <c r="C9" s="5" t="s">
        <v>146</v>
      </c>
      <c r="D9" s="16" t="s">
        <v>146</v>
      </c>
      <c r="E9" s="5" t="s">
        <v>146</v>
      </c>
      <c r="F9" s="5" t="s">
        <v>146</v>
      </c>
      <c r="G9" s="16" t="s">
        <v>146</v>
      </c>
      <c r="H9" s="5" t="s">
        <v>146</v>
      </c>
      <c r="I9" s="5" t="s">
        <v>146</v>
      </c>
      <c r="J9" s="16" t="s">
        <v>146</v>
      </c>
      <c r="K9" s="5" t="s">
        <v>146</v>
      </c>
      <c r="L9" s="5" t="s">
        <v>146</v>
      </c>
      <c r="M9" s="18" t="s">
        <v>146</v>
      </c>
      <c r="N9" s="5" t="s">
        <v>146</v>
      </c>
      <c r="O9" s="5" t="s">
        <v>146</v>
      </c>
      <c r="P9" s="16" t="s">
        <v>146</v>
      </c>
      <c r="Q9" s="5" t="s">
        <v>146</v>
      </c>
      <c r="R9" s="5" t="s">
        <v>146</v>
      </c>
      <c r="S9" s="18" t="s">
        <v>146</v>
      </c>
      <c r="T9" s="5">
        <v>806362</v>
      </c>
      <c r="U9" s="5">
        <v>661306</v>
      </c>
      <c r="V9" s="16">
        <v>82.011057068661472</v>
      </c>
      <c r="W9" s="5" t="s">
        <v>146</v>
      </c>
      <c r="X9" s="5" t="s">
        <v>146</v>
      </c>
      <c r="Y9" s="18" t="s">
        <v>146</v>
      </c>
      <c r="Z9" s="5">
        <v>806362</v>
      </c>
      <c r="AA9" s="5">
        <v>661306</v>
      </c>
      <c r="AB9" s="16">
        <v>82.011057068661472</v>
      </c>
      <c r="AC9" s="12"/>
    </row>
    <row r="10" spans="1:29" x14ac:dyDescent="0.2">
      <c r="A10" s="25" t="s">
        <v>35</v>
      </c>
      <c r="B10" s="14" t="s">
        <v>146</v>
      </c>
      <c r="C10" s="5" t="s">
        <v>146</v>
      </c>
      <c r="D10" s="16" t="s">
        <v>146</v>
      </c>
      <c r="E10" s="5" t="s">
        <v>146</v>
      </c>
      <c r="F10" s="5" t="s">
        <v>146</v>
      </c>
      <c r="G10" s="16" t="s">
        <v>146</v>
      </c>
      <c r="H10" s="5" t="s">
        <v>146</v>
      </c>
      <c r="I10" s="5" t="s">
        <v>146</v>
      </c>
      <c r="J10" s="16" t="s">
        <v>146</v>
      </c>
      <c r="K10" s="5" t="s">
        <v>146</v>
      </c>
      <c r="L10" s="5" t="s">
        <v>146</v>
      </c>
      <c r="M10" s="18" t="s">
        <v>146</v>
      </c>
      <c r="N10" s="5" t="s">
        <v>146</v>
      </c>
      <c r="O10" s="5" t="s">
        <v>146</v>
      </c>
      <c r="P10" s="16" t="s">
        <v>146</v>
      </c>
      <c r="Q10" s="5" t="s">
        <v>146</v>
      </c>
      <c r="R10" s="5" t="s">
        <v>146</v>
      </c>
      <c r="S10" s="18" t="s">
        <v>146</v>
      </c>
      <c r="T10" s="5">
        <v>186530</v>
      </c>
      <c r="U10" s="5">
        <v>155876</v>
      </c>
      <c r="V10" s="16">
        <v>83.566182383530801</v>
      </c>
      <c r="W10" s="5" t="s">
        <v>146</v>
      </c>
      <c r="X10" s="5" t="s">
        <v>146</v>
      </c>
      <c r="Y10" s="18" t="s">
        <v>146</v>
      </c>
      <c r="Z10" s="5">
        <v>186530</v>
      </c>
      <c r="AA10" s="5">
        <v>155876</v>
      </c>
      <c r="AB10" s="16">
        <v>83.566182383530801</v>
      </c>
      <c r="AC10" s="12"/>
    </row>
    <row r="11" spans="1:29" x14ac:dyDescent="0.2">
      <c r="A11" s="25" t="s">
        <v>36</v>
      </c>
      <c r="B11" s="14" t="s">
        <v>146</v>
      </c>
      <c r="C11" s="5" t="s">
        <v>146</v>
      </c>
      <c r="D11" s="16" t="s">
        <v>146</v>
      </c>
      <c r="E11" s="5" t="s">
        <v>146</v>
      </c>
      <c r="F11" s="5" t="s">
        <v>146</v>
      </c>
      <c r="G11" s="16" t="s">
        <v>146</v>
      </c>
      <c r="H11" s="5" t="s">
        <v>146</v>
      </c>
      <c r="I11" s="5" t="s">
        <v>146</v>
      </c>
      <c r="J11" s="16" t="s">
        <v>146</v>
      </c>
      <c r="K11" s="5" t="s">
        <v>146</v>
      </c>
      <c r="L11" s="5" t="s">
        <v>146</v>
      </c>
      <c r="M11" s="18" t="s">
        <v>146</v>
      </c>
      <c r="N11" s="5" t="s">
        <v>146</v>
      </c>
      <c r="O11" s="5" t="s">
        <v>146</v>
      </c>
      <c r="P11" s="16" t="s">
        <v>146</v>
      </c>
      <c r="Q11" s="5" t="s">
        <v>146</v>
      </c>
      <c r="R11" s="5" t="s">
        <v>146</v>
      </c>
      <c r="S11" s="18" t="s">
        <v>146</v>
      </c>
      <c r="T11" s="5">
        <v>339936</v>
      </c>
      <c r="U11" s="5">
        <v>282581</v>
      </c>
      <c r="V11" s="16">
        <v>83.127706391791406</v>
      </c>
      <c r="W11" s="5" t="s">
        <v>146</v>
      </c>
      <c r="X11" s="5" t="s">
        <v>146</v>
      </c>
      <c r="Y11" s="18" t="s">
        <v>146</v>
      </c>
      <c r="Z11" s="5">
        <v>339936</v>
      </c>
      <c r="AA11" s="5">
        <v>282581</v>
      </c>
      <c r="AB11" s="16">
        <v>83.127706391791406</v>
      </c>
      <c r="AC11" s="12"/>
    </row>
    <row r="12" spans="1:29" x14ac:dyDescent="0.2">
      <c r="A12" s="25" t="s">
        <v>37</v>
      </c>
      <c r="B12" s="14" t="s">
        <v>146</v>
      </c>
      <c r="C12" s="5" t="s">
        <v>146</v>
      </c>
      <c r="D12" s="16" t="s">
        <v>146</v>
      </c>
      <c r="E12" s="5" t="s">
        <v>146</v>
      </c>
      <c r="F12" s="5" t="s">
        <v>146</v>
      </c>
      <c r="G12" s="16" t="s">
        <v>146</v>
      </c>
      <c r="H12" s="5" t="s">
        <v>146</v>
      </c>
      <c r="I12" s="5" t="s">
        <v>146</v>
      </c>
      <c r="J12" s="16" t="s">
        <v>146</v>
      </c>
      <c r="K12" s="5" t="s">
        <v>146</v>
      </c>
      <c r="L12" s="5" t="s">
        <v>146</v>
      </c>
      <c r="M12" s="18" t="s">
        <v>146</v>
      </c>
      <c r="N12" s="5" t="s">
        <v>146</v>
      </c>
      <c r="O12" s="5" t="s">
        <v>146</v>
      </c>
      <c r="P12" s="16" t="s">
        <v>146</v>
      </c>
      <c r="Q12" s="5" t="s">
        <v>146</v>
      </c>
      <c r="R12" s="5" t="s">
        <v>146</v>
      </c>
      <c r="S12" s="18" t="s">
        <v>146</v>
      </c>
      <c r="T12" s="5">
        <v>525170</v>
      </c>
      <c r="U12" s="5">
        <v>430792</v>
      </c>
      <c r="V12" s="16">
        <v>82.02905725764991</v>
      </c>
      <c r="W12" s="5" t="s">
        <v>146</v>
      </c>
      <c r="X12" s="5" t="s">
        <v>146</v>
      </c>
      <c r="Y12" s="18" t="s">
        <v>146</v>
      </c>
      <c r="Z12" s="5">
        <v>525170</v>
      </c>
      <c r="AA12" s="5">
        <v>430792</v>
      </c>
      <c r="AB12" s="16">
        <v>82.02905725764991</v>
      </c>
      <c r="AC12" s="12"/>
    </row>
    <row r="13" spans="1:29" x14ac:dyDescent="0.2">
      <c r="A13" s="25" t="s">
        <v>38</v>
      </c>
      <c r="B13" s="14" t="s">
        <v>146</v>
      </c>
      <c r="C13" s="5" t="s">
        <v>146</v>
      </c>
      <c r="D13" s="16" t="s">
        <v>146</v>
      </c>
      <c r="E13" s="5" t="s">
        <v>146</v>
      </c>
      <c r="F13" s="5" t="s">
        <v>146</v>
      </c>
      <c r="G13" s="16" t="s">
        <v>146</v>
      </c>
      <c r="H13" s="5" t="s">
        <v>146</v>
      </c>
      <c r="I13" s="5" t="s">
        <v>146</v>
      </c>
      <c r="J13" s="16" t="s">
        <v>146</v>
      </c>
      <c r="K13" s="5" t="s">
        <v>146</v>
      </c>
      <c r="L13" s="5" t="s">
        <v>146</v>
      </c>
      <c r="M13" s="18" t="s">
        <v>146</v>
      </c>
      <c r="N13" s="5" t="s">
        <v>146</v>
      </c>
      <c r="O13" s="5" t="s">
        <v>146</v>
      </c>
      <c r="P13" s="16" t="s">
        <v>146</v>
      </c>
      <c r="Q13" s="5" t="s">
        <v>146</v>
      </c>
      <c r="R13" s="5" t="s">
        <v>146</v>
      </c>
      <c r="S13" s="18" t="s">
        <v>146</v>
      </c>
      <c r="T13" s="5">
        <v>494775</v>
      </c>
      <c r="U13" s="5">
        <v>413228</v>
      </c>
      <c r="V13" s="16">
        <v>83.518366934465163</v>
      </c>
      <c r="W13" s="5" t="s">
        <v>146</v>
      </c>
      <c r="X13" s="5" t="s">
        <v>146</v>
      </c>
      <c r="Y13" s="18" t="s">
        <v>146</v>
      </c>
      <c r="Z13" s="5">
        <v>494775</v>
      </c>
      <c r="AA13" s="5">
        <v>413228</v>
      </c>
      <c r="AB13" s="16">
        <v>83.518366934465163</v>
      </c>
      <c r="AC13" s="12"/>
    </row>
    <row r="14" spans="1:29" x14ac:dyDescent="0.2">
      <c r="A14" s="25" t="s">
        <v>39</v>
      </c>
      <c r="B14" s="14" t="s">
        <v>146</v>
      </c>
      <c r="C14" s="5" t="s">
        <v>146</v>
      </c>
      <c r="D14" s="16" t="s">
        <v>146</v>
      </c>
      <c r="E14" s="5" t="s">
        <v>146</v>
      </c>
      <c r="F14" s="5" t="s">
        <v>146</v>
      </c>
      <c r="G14" s="16" t="s">
        <v>146</v>
      </c>
      <c r="H14" s="5" t="s">
        <v>146</v>
      </c>
      <c r="I14" s="5" t="s">
        <v>146</v>
      </c>
      <c r="J14" s="16" t="s">
        <v>146</v>
      </c>
      <c r="K14" s="5" t="s">
        <v>146</v>
      </c>
      <c r="L14" s="5" t="s">
        <v>146</v>
      </c>
      <c r="M14" s="18" t="s">
        <v>146</v>
      </c>
      <c r="N14" s="5" t="s">
        <v>146</v>
      </c>
      <c r="O14" s="5" t="s">
        <v>146</v>
      </c>
      <c r="P14" s="16" t="s">
        <v>146</v>
      </c>
      <c r="Q14" s="5" t="s">
        <v>146</v>
      </c>
      <c r="R14" s="5" t="s">
        <v>146</v>
      </c>
      <c r="S14" s="18" t="s">
        <v>146</v>
      </c>
      <c r="T14" s="5">
        <v>225031</v>
      </c>
      <c r="U14" s="5">
        <v>182683</v>
      </c>
      <c r="V14" s="16">
        <v>81.18125947091734</v>
      </c>
      <c r="W14" s="5" t="s">
        <v>146</v>
      </c>
      <c r="X14" s="5" t="s">
        <v>146</v>
      </c>
      <c r="Y14" s="18" t="s">
        <v>146</v>
      </c>
      <c r="Z14" s="5">
        <v>225031</v>
      </c>
      <c r="AA14" s="5">
        <v>182683</v>
      </c>
      <c r="AB14" s="16">
        <v>81.18125947091734</v>
      </c>
      <c r="AC14" s="12"/>
    </row>
    <row r="15" spans="1:29" x14ac:dyDescent="0.2">
      <c r="A15" s="25" t="s">
        <v>40</v>
      </c>
      <c r="B15" s="14" t="s">
        <v>146</v>
      </c>
      <c r="C15" s="5" t="s">
        <v>146</v>
      </c>
      <c r="D15" s="16" t="s">
        <v>146</v>
      </c>
      <c r="E15" s="5" t="s">
        <v>146</v>
      </c>
      <c r="F15" s="5" t="s">
        <v>146</v>
      </c>
      <c r="G15" s="16" t="s">
        <v>146</v>
      </c>
      <c r="H15" s="5" t="s">
        <v>146</v>
      </c>
      <c r="I15" s="5" t="s">
        <v>146</v>
      </c>
      <c r="J15" s="16" t="s">
        <v>146</v>
      </c>
      <c r="K15" s="5" t="s">
        <v>146</v>
      </c>
      <c r="L15" s="5" t="s">
        <v>146</v>
      </c>
      <c r="M15" s="18" t="s">
        <v>146</v>
      </c>
      <c r="N15" s="5" t="s">
        <v>146</v>
      </c>
      <c r="O15" s="5" t="s">
        <v>146</v>
      </c>
      <c r="P15" s="16" t="s">
        <v>146</v>
      </c>
      <c r="Q15" s="5" t="s">
        <v>146</v>
      </c>
      <c r="R15" s="5" t="s">
        <v>146</v>
      </c>
      <c r="S15" s="18" t="s">
        <v>146</v>
      </c>
      <c r="T15" s="5">
        <v>222650</v>
      </c>
      <c r="U15" s="5">
        <v>178766</v>
      </c>
      <c r="V15" s="16">
        <v>80.29014147765551</v>
      </c>
      <c r="W15" s="5" t="s">
        <v>146</v>
      </c>
      <c r="X15" s="5" t="s">
        <v>146</v>
      </c>
      <c r="Y15" s="18" t="s">
        <v>146</v>
      </c>
      <c r="Z15" s="5">
        <v>222650</v>
      </c>
      <c r="AA15" s="5">
        <v>178766</v>
      </c>
      <c r="AB15" s="16">
        <v>80.29014147765551</v>
      </c>
      <c r="AC15" s="12"/>
    </row>
    <row r="16" spans="1:29" x14ac:dyDescent="0.2">
      <c r="A16" s="25" t="s">
        <v>41</v>
      </c>
      <c r="B16" s="14" t="s">
        <v>146</v>
      </c>
      <c r="C16" s="5" t="s">
        <v>146</v>
      </c>
      <c r="D16" s="16" t="s">
        <v>146</v>
      </c>
      <c r="E16" s="5" t="s">
        <v>146</v>
      </c>
      <c r="F16" s="5" t="s">
        <v>146</v>
      </c>
      <c r="G16" s="16" t="s">
        <v>146</v>
      </c>
      <c r="H16" s="5" t="s">
        <v>146</v>
      </c>
      <c r="I16" s="5" t="s">
        <v>146</v>
      </c>
      <c r="J16" s="16" t="s">
        <v>146</v>
      </c>
      <c r="K16" s="5" t="s">
        <v>146</v>
      </c>
      <c r="L16" s="5" t="s">
        <v>146</v>
      </c>
      <c r="M16" s="18" t="s">
        <v>146</v>
      </c>
      <c r="N16" s="5" t="s">
        <v>146</v>
      </c>
      <c r="O16" s="5" t="s">
        <v>146</v>
      </c>
      <c r="P16" s="16" t="s">
        <v>146</v>
      </c>
      <c r="Q16" s="5" t="s">
        <v>146</v>
      </c>
      <c r="R16" s="5" t="s">
        <v>146</v>
      </c>
      <c r="S16" s="18" t="s">
        <v>146</v>
      </c>
      <c r="T16" s="5">
        <v>2216447</v>
      </c>
      <c r="U16" s="5">
        <v>1830243</v>
      </c>
      <c r="V16" s="16">
        <v>82.575536432858527</v>
      </c>
      <c r="W16" s="5" t="s">
        <v>146</v>
      </c>
      <c r="X16" s="5" t="s">
        <v>146</v>
      </c>
      <c r="Y16" s="18" t="s">
        <v>146</v>
      </c>
      <c r="Z16" s="5">
        <v>2216447</v>
      </c>
      <c r="AA16" s="5">
        <v>1830243</v>
      </c>
      <c r="AB16" s="16">
        <v>82.575536432858527</v>
      </c>
      <c r="AC16" s="12"/>
    </row>
    <row r="17" spans="1:29" x14ac:dyDescent="0.2">
      <c r="A17" s="25" t="s">
        <v>42</v>
      </c>
      <c r="B17" s="14" t="s">
        <v>146</v>
      </c>
      <c r="C17" s="5" t="s">
        <v>146</v>
      </c>
      <c r="D17" s="16" t="s">
        <v>146</v>
      </c>
      <c r="E17" s="5" t="s">
        <v>146</v>
      </c>
      <c r="F17" s="5" t="s">
        <v>146</v>
      </c>
      <c r="G17" s="16" t="s">
        <v>146</v>
      </c>
      <c r="H17" s="5" t="s">
        <v>146</v>
      </c>
      <c r="I17" s="5" t="s">
        <v>146</v>
      </c>
      <c r="J17" s="16" t="s">
        <v>146</v>
      </c>
      <c r="K17" s="5" t="s">
        <v>146</v>
      </c>
      <c r="L17" s="5" t="s">
        <v>146</v>
      </c>
      <c r="M17" s="18" t="s">
        <v>146</v>
      </c>
      <c r="N17" s="5" t="s">
        <v>146</v>
      </c>
      <c r="O17" s="5" t="s">
        <v>146</v>
      </c>
      <c r="P17" s="16" t="s">
        <v>146</v>
      </c>
      <c r="Q17" s="5" t="s">
        <v>146</v>
      </c>
      <c r="R17" s="5" t="s">
        <v>146</v>
      </c>
      <c r="S17" s="18" t="s">
        <v>146</v>
      </c>
      <c r="T17" s="5">
        <v>498237</v>
      </c>
      <c r="U17" s="5">
        <v>413817</v>
      </c>
      <c r="V17" s="16">
        <v>83.056256359925101</v>
      </c>
      <c r="W17" s="5" t="s">
        <v>146</v>
      </c>
      <c r="X17" s="5" t="s">
        <v>146</v>
      </c>
      <c r="Y17" s="18" t="s">
        <v>146</v>
      </c>
      <c r="Z17" s="5">
        <v>498237</v>
      </c>
      <c r="AA17" s="5">
        <v>413817</v>
      </c>
      <c r="AB17" s="16">
        <v>83.056256359925101</v>
      </c>
      <c r="AC17" s="12"/>
    </row>
    <row r="18" spans="1:29" x14ac:dyDescent="0.2">
      <c r="A18" s="25" t="s">
        <v>43</v>
      </c>
      <c r="B18" s="14" t="s">
        <v>146</v>
      </c>
      <c r="C18" s="5" t="s">
        <v>146</v>
      </c>
      <c r="D18" s="16" t="s">
        <v>146</v>
      </c>
      <c r="E18" s="5" t="s">
        <v>146</v>
      </c>
      <c r="F18" s="5" t="s">
        <v>146</v>
      </c>
      <c r="G18" s="16" t="s">
        <v>146</v>
      </c>
      <c r="H18" s="5" t="s">
        <v>146</v>
      </c>
      <c r="I18" s="5" t="s">
        <v>146</v>
      </c>
      <c r="J18" s="16" t="s">
        <v>146</v>
      </c>
      <c r="K18" s="5" t="s">
        <v>146</v>
      </c>
      <c r="L18" s="5" t="s">
        <v>146</v>
      </c>
      <c r="M18" s="18" t="s">
        <v>146</v>
      </c>
      <c r="N18" s="5" t="s">
        <v>146</v>
      </c>
      <c r="O18" s="5" t="s">
        <v>146</v>
      </c>
      <c r="P18" s="16" t="s">
        <v>146</v>
      </c>
      <c r="Q18" s="5" t="s">
        <v>146</v>
      </c>
      <c r="R18" s="5" t="s">
        <v>146</v>
      </c>
      <c r="S18" s="18" t="s">
        <v>146</v>
      </c>
      <c r="T18" s="5">
        <v>410140</v>
      </c>
      <c r="U18" s="5">
        <v>335115</v>
      </c>
      <c r="V18" s="16">
        <v>81.707465743404697</v>
      </c>
      <c r="W18" s="5" t="s">
        <v>146</v>
      </c>
      <c r="X18" s="5" t="s">
        <v>146</v>
      </c>
      <c r="Y18" s="18" t="s">
        <v>146</v>
      </c>
      <c r="Z18" s="5">
        <v>410140</v>
      </c>
      <c r="AA18" s="5">
        <v>335115</v>
      </c>
      <c r="AB18" s="16">
        <v>81.707465743404697</v>
      </c>
      <c r="AC18" s="12"/>
    </row>
    <row r="19" spans="1:29" x14ac:dyDescent="0.2">
      <c r="A19" s="25" t="s">
        <v>44</v>
      </c>
      <c r="B19" s="14" t="s">
        <v>146</v>
      </c>
      <c r="C19" s="5" t="s">
        <v>146</v>
      </c>
      <c r="D19" s="16" t="s">
        <v>146</v>
      </c>
      <c r="E19" s="5" t="s">
        <v>146</v>
      </c>
      <c r="F19" s="5" t="s">
        <v>146</v>
      </c>
      <c r="G19" s="16" t="s">
        <v>146</v>
      </c>
      <c r="H19" s="5" t="s">
        <v>146</v>
      </c>
      <c r="I19" s="5" t="s">
        <v>146</v>
      </c>
      <c r="J19" s="16" t="s">
        <v>146</v>
      </c>
      <c r="K19" s="5" t="s">
        <v>146</v>
      </c>
      <c r="L19" s="5" t="s">
        <v>146</v>
      </c>
      <c r="M19" s="18" t="s">
        <v>146</v>
      </c>
      <c r="N19" s="5" t="s">
        <v>146</v>
      </c>
      <c r="O19" s="5" t="s">
        <v>146</v>
      </c>
      <c r="P19" s="16" t="s">
        <v>146</v>
      </c>
      <c r="Q19" s="5" t="s">
        <v>146</v>
      </c>
      <c r="R19" s="5" t="s">
        <v>146</v>
      </c>
      <c r="S19" s="18" t="s">
        <v>146</v>
      </c>
      <c r="T19" s="5">
        <v>1143819</v>
      </c>
      <c r="U19" s="5">
        <v>938399</v>
      </c>
      <c r="V19" s="16">
        <v>82.040864857114627</v>
      </c>
      <c r="W19" s="5" t="s">
        <v>146</v>
      </c>
      <c r="X19" s="5" t="s">
        <v>146</v>
      </c>
      <c r="Y19" s="18" t="s">
        <v>146</v>
      </c>
      <c r="Z19" s="5">
        <v>1143819</v>
      </c>
      <c r="AA19" s="5">
        <v>938399</v>
      </c>
      <c r="AB19" s="16">
        <v>82.040864857114627</v>
      </c>
      <c r="AC19" s="12"/>
    </row>
    <row r="20" spans="1:29" x14ac:dyDescent="0.2">
      <c r="A20" s="25" t="s">
        <v>45</v>
      </c>
      <c r="B20" s="14" t="s">
        <v>146</v>
      </c>
      <c r="C20" s="5" t="s">
        <v>146</v>
      </c>
      <c r="D20" s="16" t="s">
        <v>146</v>
      </c>
      <c r="E20" s="5" t="s">
        <v>146</v>
      </c>
      <c r="F20" s="5" t="s">
        <v>146</v>
      </c>
      <c r="G20" s="16" t="s">
        <v>146</v>
      </c>
      <c r="H20" s="5" t="s">
        <v>146</v>
      </c>
      <c r="I20" s="5" t="s">
        <v>146</v>
      </c>
      <c r="J20" s="16" t="s">
        <v>146</v>
      </c>
      <c r="K20" s="5" t="s">
        <v>146</v>
      </c>
      <c r="L20" s="5" t="s">
        <v>146</v>
      </c>
      <c r="M20" s="18" t="s">
        <v>146</v>
      </c>
      <c r="N20" s="5" t="s">
        <v>146</v>
      </c>
      <c r="O20" s="5" t="s">
        <v>146</v>
      </c>
      <c r="P20" s="16" t="s">
        <v>146</v>
      </c>
      <c r="Q20" s="5" t="s">
        <v>146</v>
      </c>
      <c r="R20" s="5" t="s">
        <v>146</v>
      </c>
      <c r="S20" s="18" t="s">
        <v>146</v>
      </c>
      <c r="T20" s="5">
        <v>875084</v>
      </c>
      <c r="U20" s="5">
        <v>740230</v>
      </c>
      <c r="V20" s="16">
        <v>84.589593684720555</v>
      </c>
      <c r="W20" s="5" t="s">
        <v>146</v>
      </c>
      <c r="X20" s="5" t="s">
        <v>146</v>
      </c>
      <c r="Y20" s="18" t="s">
        <v>146</v>
      </c>
      <c r="Z20" s="5">
        <v>875084</v>
      </c>
      <c r="AA20" s="5">
        <v>740230</v>
      </c>
      <c r="AB20" s="16">
        <v>84.589593684720555</v>
      </c>
      <c r="AC20" s="12"/>
    </row>
    <row r="21" spans="1:29" x14ac:dyDescent="0.2">
      <c r="A21" s="25" t="s">
        <v>46</v>
      </c>
      <c r="B21" s="14" t="s">
        <v>146</v>
      </c>
      <c r="C21" s="5" t="s">
        <v>146</v>
      </c>
      <c r="D21" s="16" t="s">
        <v>146</v>
      </c>
      <c r="E21" s="5" t="s">
        <v>146</v>
      </c>
      <c r="F21" s="5" t="s">
        <v>146</v>
      </c>
      <c r="G21" s="16" t="s">
        <v>146</v>
      </c>
      <c r="H21" s="5" t="s">
        <v>146</v>
      </c>
      <c r="I21" s="5" t="s">
        <v>146</v>
      </c>
      <c r="J21" s="16" t="s">
        <v>146</v>
      </c>
      <c r="K21" s="5" t="s">
        <v>146</v>
      </c>
      <c r="L21" s="5" t="s">
        <v>146</v>
      </c>
      <c r="M21" s="18" t="s">
        <v>146</v>
      </c>
      <c r="N21" s="5" t="s">
        <v>146</v>
      </c>
      <c r="O21" s="5" t="s">
        <v>146</v>
      </c>
      <c r="P21" s="16" t="s">
        <v>146</v>
      </c>
      <c r="Q21" s="5" t="s">
        <v>146</v>
      </c>
      <c r="R21" s="5" t="s">
        <v>146</v>
      </c>
      <c r="S21" s="18" t="s">
        <v>146</v>
      </c>
      <c r="T21" s="5">
        <v>276867</v>
      </c>
      <c r="U21" s="5">
        <v>231398</v>
      </c>
      <c r="V21" s="16">
        <v>83.577313294831086</v>
      </c>
      <c r="W21" s="5" t="s">
        <v>146</v>
      </c>
      <c r="X21" s="5" t="s">
        <v>146</v>
      </c>
      <c r="Y21" s="18" t="s">
        <v>146</v>
      </c>
      <c r="Z21" s="5">
        <v>276867</v>
      </c>
      <c r="AA21" s="5">
        <v>231398</v>
      </c>
      <c r="AB21" s="16">
        <v>83.577313294831086</v>
      </c>
      <c r="AC21" s="12"/>
    </row>
    <row r="22" spans="1:29" x14ac:dyDescent="0.2">
      <c r="A22" s="25" t="s">
        <v>47</v>
      </c>
      <c r="B22" s="14" t="s">
        <v>146</v>
      </c>
      <c r="C22" s="5" t="s">
        <v>146</v>
      </c>
      <c r="D22" s="16" t="s">
        <v>146</v>
      </c>
      <c r="E22" s="5" t="s">
        <v>146</v>
      </c>
      <c r="F22" s="5" t="s">
        <v>146</v>
      </c>
      <c r="G22" s="16" t="s">
        <v>146</v>
      </c>
      <c r="H22" s="5" t="s">
        <v>146</v>
      </c>
      <c r="I22" s="5" t="s">
        <v>146</v>
      </c>
      <c r="J22" s="16" t="s">
        <v>146</v>
      </c>
      <c r="K22" s="5" t="s">
        <v>146</v>
      </c>
      <c r="L22" s="5" t="s">
        <v>146</v>
      </c>
      <c r="M22" s="18" t="s">
        <v>146</v>
      </c>
      <c r="N22" s="5" t="s">
        <v>146</v>
      </c>
      <c r="O22" s="5" t="s">
        <v>146</v>
      </c>
      <c r="P22" s="16" t="s">
        <v>146</v>
      </c>
      <c r="Q22" s="5" t="s">
        <v>146</v>
      </c>
      <c r="R22" s="5" t="s">
        <v>146</v>
      </c>
      <c r="S22" s="18" t="s">
        <v>146</v>
      </c>
      <c r="T22" s="5">
        <v>2017929</v>
      </c>
      <c r="U22" s="5">
        <v>1483270</v>
      </c>
      <c r="V22" s="16">
        <v>73.504568297497087</v>
      </c>
      <c r="W22" s="5" t="s">
        <v>146</v>
      </c>
      <c r="X22" s="5" t="s">
        <v>146</v>
      </c>
      <c r="Y22" s="18" t="s">
        <v>146</v>
      </c>
      <c r="Z22" s="5">
        <v>2017929</v>
      </c>
      <c r="AA22" s="5">
        <v>1483270</v>
      </c>
      <c r="AB22" s="16">
        <v>73.504568297497087</v>
      </c>
      <c r="AC22" s="12"/>
    </row>
    <row r="23" spans="1:29" x14ac:dyDescent="0.2">
      <c r="A23" s="25" t="s">
        <v>48</v>
      </c>
      <c r="B23" s="14" t="s">
        <v>146</v>
      </c>
      <c r="C23" s="5" t="s">
        <v>146</v>
      </c>
      <c r="D23" s="16" t="s">
        <v>146</v>
      </c>
      <c r="E23" s="5" t="s">
        <v>146</v>
      </c>
      <c r="F23" s="5" t="s">
        <v>146</v>
      </c>
      <c r="G23" s="16" t="s">
        <v>146</v>
      </c>
      <c r="H23" s="5" t="s">
        <v>146</v>
      </c>
      <c r="I23" s="5" t="s">
        <v>146</v>
      </c>
      <c r="J23" s="16" t="s">
        <v>146</v>
      </c>
      <c r="K23" s="5" t="s">
        <v>146</v>
      </c>
      <c r="L23" s="5" t="s">
        <v>146</v>
      </c>
      <c r="M23" s="18" t="s">
        <v>146</v>
      </c>
      <c r="N23" s="5" t="s">
        <v>146</v>
      </c>
      <c r="O23" s="5" t="s">
        <v>146</v>
      </c>
      <c r="P23" s="16" t="s">
        <v>146</v>
      </c>
      <c r="Q23" s="5" t="s">
        <v>146</v>
      </c>
      <c r="R23" s="5" t="s">
        <v>146</v>
      </c>
      <c r="S23" s="18" t="s">
        <v>146</v>
      </c>
      <c r="T23" s="5">
        <v>304522</v>
      </c>
      <c r="U23" s="5">
        <v>243995</v>
      </c>
      <c r="V23" s="16">
        <v>80.123931932668242</v>
      </c>
      <c r="W23" s="5" t="s">
        <v>146</v>
      </c>
      <c r="X23" s="5" t="s">
        <v>146</v>
      </c>
      <c r="Y23" s="18" t="s">
        <v>146</v>
      </c>
      <c r="Z23" s="5">
        <v>304522</v>
      </c>
      <c r="AA23" s="5">
        <v>243995</v>
      </c>
      <c r="AB23" s="16">
        <v>80.123931932668242</v>
      </c>
      <c r="AC23" s="12"/>
    </row>
    <row r="24" spans="1:29" x14ac:dyDescent="0.2">
      <c r="A24" s="25" t="s">
        <v>49</v>
      </c>
      <c r="B24" s="14" t="s">
        <v>146</v>
      </c>
      <c r="C24" s="5" t="s">
        <v>146</v>
      </c>
      <c r="D24" s="16" t="s">
        <v>146</v>
      </c>
      <c r="E24" s="5" t="s">
        <v>146</v>
      </c>
      <c r="F24" s="5" t="s">
        <v>146</v>
      </c>
      <c r="G24" s="16" t="s">
        <v>146</v>
      </c>
      <c r="H24" s="5" t="s">
        <v>146</v>
      </c>
      <c r="I24" s="5" t="s">
        <v>146</v>
      </c>
      <c r="J24" s="16" t="s">
        <v>146</v>
      </c>
      <c r="K24" s="5" t="s">
        <v>146</v>
      </c>
      <c r="L24" s="5" t="s">
        <v>146</v>
      </c>
      <c r="M24" s="18" t="s">
        <v>146</v>
      </c>
      <c r="N24" s="5" t="s">
        <v>146</v>
      </c>
      <c r="O24" s="5" t="s">
        <v>146</v>
      </c>
      <c r="P24" s="16" t="s">
        <v>146</v>
      </c>
      <c r="Q24" s="5" t="s">
        <v>146</v>
      </c>
      <c r="R24" s="5" t="s">
        <v>146</v>
      </c>
      <c r="S24" s="18" t="s">
        <v>146</v>
      </c>
      <c r="T24" s="5">
        <v>1416830</v>
      </c>
      <c r="U24" s="5">
        <v>1071027</v>
      </c>
      <c r="V24" s="16">
        <v>75.593190432161933</v>
      </c>
      <c r="W24" s="5" t="s">
        <v>146</v>
      </c>
      <c r="X24" s="5" t="s">
        <v>146</v>
      </c>
      <c r="Y24" s="18" t="s">
        <v>146</v>
      </c>
      <c r="Z24" s="5">
        <v>1416830</v>
      </c>
      <c r="AA24" s="5">
        <v>1071027</v>
      </c>
      <c r="AB24" s="16">
        <v>75.593190432161933</v>
      </c>
      <c r="AC24" s="12"/>
    </row>
    <row r="25" spans="1:29" x14ac:dyDescent="0.2">
      <c r="A25" s="25" t="s">
        <v>50</v>
      </c>
      <c r="B25" s="14" t="s">
        <v>146</v>
      </c>
      <c r="C25" s="5" t="s">
        <v>146</v>
      </c>
      <c r="D25" s="16" t="s">
        <v>146</v>
      </c>
      <c r="E25" s="5" t="s">
        <v>146</v>
      </c>
      <c r="F25" s="5" t="s">
        <v>146</v>
      </c>
      <c r="G25" s="16" t="s">
        <v>146</v>
      </c>
      <c r="H25" s="5" t="s">
        <v>146</v>
      </c>
      <c r="I25" s="5" t="s">
        <v>146</v>
      </c>
      <c r="J25" s="16" t="s">
        <v>146</v>
      </c>
      <c r="K25" s="5" t="s">
        <v>146</v>
      </c>
      <c r="L25" s="5" t="s">
        <v>146</v>
      </c>
      <c r="M25" s="18" t="s">
        <v>146</v>
      </c>
      <c r="N25" s="5" t="s">
        <v>146</v>
      </c>
      <c r="O25" s="5" t="s">
        <v>146</v>
      </c>
      <c r="P25" s="16" t="s">
        <v>146</v>
      </c>
      <c r="Q25" s="5" t="s">
        <v>146</v>
      </c>
      <c r="R25" s="5" t="s">
        <v>146</v>
      </c>
      <c r="S25" s="18" t="s">
        <v>146</v>
      </c>
      <c r="T25" s="5">
        <v>98189</v>
      </c>
      <c r="U25" s="5">
        <v>85550</v>
      </c>
      <c r="V25" s="16">
        <v>87.127886015745148</v>
      </c>
      <c r="W25" s="5" t="s">
        <v>146</v>
      </c>
      <c r="X25" s="5" t="s">
        <v>146</v>
      </c>
      <c r="Y25" s="18" t="s">
        <v>146</v>
      </c>
      <c r="Z25" s="5">
        <v>98189</v>
      </c>
      <c r="AA25" s="5">
        <v>85550</v>
      </c>
      <c r="AB25" s="16">
        <v>87.127886015745148</v>
      </c>
      <c r="AC25" s="12"/>
    </row>
    <row r="26" spans="1:29" x14ac:dyDescent="0.2">
      <c r="A26" s="25" t="s">
        <v>51</v>
      </c>
      <c r="B26" s="14" t="s">
        <v>146</v>
      </c>
      <c r="C26" s="5" t="s">
        <v>146</v>
      </c>
      <c r="D26" s="16" t="s">
        <v>146</v>
      </c>
      <c r="E26" s="5" t="s">
        <v>146</v>
      </c>
      <c r="F26" s="5" t="s">
        <v>146</v>
      </c>
      <c r="G26" s="16" t="s">
        <v>146</v>
      </c>
      <c r="H26" s="5" t="s">
        <v>146</v>
      </c>
      <c r="I26" s="5" t="s">
        <v>146</v>
      </c>
      <c r="J26" s="16" t="s">
        <v>146</v>
      </c>
      <c r="K26" s="5" t="s">
        <v>146</v>
      </c>
      <c r="L26" s="5" t="s">
        <v>146</v>
      </c>
      <c r="M26" s="18" t="s">
        <v>146</v>
      </c>
      <c r="N26" s="5" t="s">
        <v>146</v>
      </c>
      <c r="O26" s="5" t="s">
        <v>146</v>
      </c>
      <c r="P26" s="16" t="s">
        <v>146</v>
      </c>
      <c r="Q26" s="5" t="s">
        <v>146</v>
      </c>
      <c r="R26" s="5" t="s">
        <v>146</v>
      </c>
      <c r="S26" s="18" t="s">
        <v>146</v>
      </c>
      <c r="T26" s="5">
        <v>19120</v>
      </c>
      <c r="U26" s="5">
        <v>15270</v>
      </c>
      <c r="V26" s="16">
        <v>79.86401673640168</v>
      </c>
      <c r="W26" s="5" t="s">
        <v>146</v>
      </c>
      <c r="X26" s="5" t="s">
        <v>146</v>
      </c>
      <c r="Y26" s="18" t="s">
        <v>146</v>
      </c>
      <c r="Z26" s="5">
        <v>19120</v>
      </c>
      <c r="AA26" s="5">
        <v>15270</v>
      </c>
      <c r="AB26" s="16">
        <v>79.86401673640168</v>
      </c>
      <c r="AC26" s="12"/>
    </row>
    <row r="27" spans="1:29" x14ac:dyDescent="0.2">
      <c r="A27" s="25" t="s">
        <v>52</v>
      </c>
      <c r="B27" s="14" t="s">
        <v>146</v>
      </c>
      <c r="C27" s="5" t="s">
        <v>146</v>
      </c>
      <c r="D27" s="16" t="s">
        <v>146</v>
      </c>
      <c r="E27" s="5" t="s">
        <v>146</v>
      </c>
      <c r="F27" s="5" t="s">
        <v>146</v>
      </c>
      <c r="G27" s="16" t="s">
        <v>146</v>
      </c>
      <c r="H27" s="5" t="s">
        <v>146</v>
      </c>
      <c r="I27" s="5" t="s">
        <v>146</v>
      </c>
      <c r="J27" s="16" t="s">
        <v>146</v>
      </c>
      <c r="K27" s="5" t="s">
        <v>146</v>
      </c>
      <c r="L27" s="5" t="s">
        <v>146</v>
      </c>
      <c r="M27" s="18" t="s">
        <v>146</v>
      </c>
      <c r="N27" s="5" t="s">
        <v>146</v>
      </c>
      <c r="O27" s="5" t="s">
        <v>146</v>
      </c>
      <c r="P27" s="16" t="s">
        <v>146</v>
      </c>
      <c r="Q27" s="5" t="s">
        <v>146</v>
      </c>
      <c r="R27" s="5" t="s">
        <v>146</v>
      </c>
      <c r="S27" s="18" t="s">
        <v>146</v>
      </c>
      <c r="T27" s="5">
        <v>633510</v>
      </c>
      <c r="U27" s="5">
        <v>510445</v>
      </c>
      <c r="V27" s="16">
        <v>80.574103013369964</v>
      </c>
      <c r="W27" s="5" t="s">
        <v>146</v>
      </c>
      <c r="X27" s="5" t="s">
        <v>146</v>
      </c>
      <c r="Y27" s="18" t="s">
        <v>146</v>
      </c>
      <c r="Z27" s="5">
        <v>633510</v>
      </c>
      <c r="AA27" s="5">
        <v>510445</v>
      </c>
      <c r="AB27" s="16">
        <v>80.574103013369964</v>
      </c>
      <c r="AC27" s="12"/>
    </row>
    <row r="28" spans="1:29" x14ac:dyDescent="0.2">
      <c r="A28" s="25" t="s">
        <v>53</v>
      </c>
      <c r="B28" s="14" t="s">
        <v>146</v>
      </c>
      <c r="C28" s="5" t="s">
        <v>146</v>
      </c>
      <c r="D28" s="16" t="s">
        <v>146</v>
      </c>
      <c r="E28" s="5" t="s">
        <v>146</v>
      </c>
      <c r="F28" s="5" t="s">
        <v>146</v>
      </c>
      <c r="G28" s="16" t="s">
        <v>146</v>
      </c>
      <c r="H28" s="5" t="s">
        <v>146</v>
      </c>
      <c r="I28" s="5" t="s">
        <v>146</v>
      </c>
      <c r="J28" s="16" t="s">
        <v>146</v>
      </c>
      <c r="K28" s="5" t="s">
        <v>146</v>
      </c>
      <c r="L28" s="5" t="s">
        <v>146</v>
      </c>
      <c r="M28" s="18" t="s">
        <v>146</v>
      </c>
      <c r="N28" s="5" t="s">
        <v>146</v>
      </c>
      <c r="O28" s="5" t="s">
        <v>146</v>
      </c>
      <c r="P28" s="16" t="s">
        <v>146</v>
      </c>
      <c r="Q28" s="5" t="s">
        <v>146</v>
      </c>
      <c r="R28" s="5" t="s">
        <v>146</v>
      </c>
      <c r="S28" s="18" t="s">
        <v>146</v>
      </c>
      <c r="T28" s="5">
        <v>4535697</v>
      </c>
      <c r="U28" s="5">
        <v>3399539</v>
      </c>
      <c r="V28" s="16">
        <v>74.950751780817811</v>
      </c>
      <c r="W28" s="5" t="s">
        <v>146</v>
      </c>
      <c r="X28" s="5" t="s">
        <v>146</v>
      </c>
      <c r="Y28" s="18" t="s">
        <v>146</v>
      </c>
      <c r="Z28" s="5">
        <v>4535697</v>
      </c>
      <c r="AA28" s="5">
        <v>3399539</v>
      </c>
      <c r="AB28" s="16">
        <v>74.950751780817811</v>
      </c>
      <c r="AC28" s="12"/>
    </row>
    <row r="29" spans="1:29" x14ac:dyDescent="0.2">
      <c r="A29" s="25" t="s">
        <v>54</v>
      </c>
      <c r="B29" s="14" t="s">
        <v>146</v>
      </c>
      <c r="C29" s="5" t="s">
        <v>146</v>
      </c>
      <c r="D29" s="16" t="s">
        <v>146</v>
      </c>
      <c r="E29" s="5" t="s">
        <v>146</v>
      </c>
      <c r="F29" s="5" t="s">
        <v>146</v>
      </c>
      <c r="G29" s="16" t="s">
        <v>146</v>
      </c>
      <c r="H29" s="5" t="s">
        <v>146</v>
      </c>
      <c r="I29" s="5" t="s">
        <v>146</v>
      </c>
      <c r="J29" s="16" t="s">
        <v>146</v>
      </c>
      <c r="K29" s="5" t="s">
        <v>146</v>
      </c>
      <c r="L29" s="5" t="s">
        <v>146</v>
      </c>
      <c r="M29" s="18" t="s">
        <v>146</v>
      </c>
      <c r="N29" s="5" t="s">
        <v>146</v>
      </c>
      <c r="O29" s="5" t="s">
        <v>146</v>
      </c>
      <c r="P29" s="16" t="s">
        <v>146</v>
      </c>
      <c r="Q29" s="5" t="s">
        <v>146</v>
      </c>
      <c r="R29" s="5" t="s">
        <v>146</v>
      </c>
      <c r="S29" s="18" t="s">
        <v>146</v>
      </c>
      <c r="T29" s="5">
        <v>170490</v>
      </c>
      <c r="U29" s="5">
        <v>143504</v>
      </c>
      <c r="V29" s="16">
        <v>84.171505660156015</v>
      </c>
      <c r="W29" s="5" t="s">
        <v>146</v>
      </c>
      <c r="X29" s="5" t="s">
        <v>146</v>
      </c>
      <c r="Y29" s="18" t="s">
        <v>146</v>
      </c>
      <c r="Z29" s="5">
        <v>170490</v>
      </c>
      <c r="AA29" s="5">
        <v>143504</v>
      </c>
      <c r="AB29" s="16">
        <v>84.171505660156015</v>
      </c>
      <c r="AC29" s="12"/>
    </row>
    <row r="30" spans="1:29" x14ac:dyDescent="0.2">
      <c r="A30" s="25" t="s">
        <v>55</v>
      </c>
      <c r="B30" s="14" t="s">
        <v>146</v>
      </c>
      <c r="C30" s="5" t="s">
        <v>146</v>
      </c>
      <c r="D30" s="16" t="s">
        <v>146</v>
      </c>
      <c r="E30" s="5" t="s">
        <v>146</v>
      </c>
      <c r="F30" s="5" t="s">
        <v>146</v>
      </c>
      <c r="G30" s="16" t="s">
        <v>146</v>
      </c>
      <c r="H30" s="5" t="s">
        <v>146</v>
      </c>
      <c r="I30" s="5" t="s">
        <v>146</v>
      </c>
      <c r="J30" s="16" t="s">
        <v>146</v>
      </c>
      <c r="K30" s="5" t="s">
        <v>146</v>
      </c>
      <c r="L30" s="5" t="s">
        <v>146</v>
      </c>
      <c r="M30" s="18" t="s">
        <v>146</v>
      </c>
      <c r="N30" s="5" t="s">
        <v>146</v>
      </c>
      <c r="O30" s="5" t="s">
        <v>146</v>
      </c>
      <c r="P30" s="16" t="s">
        <v>146</v>
      </c>
      <c r="Q30" s="5" t="s">
        <v>146</v>
      </c>
      <c r="R30" s="5" t="s">
        <v>146</v>
      </c>
      <c r="S30" s="18" t="s">
        <v>146</v>
      </c>
      <c r="T30" s="5">
        <v>103799</v>
      </c>
      <c r="U30" s="5">
        <v>86373</v>
      </c>
      <c r="V30" s="16">
        <v>83.211784313914393</v>
      </c>
      <c r="W30" s="5" t="s">
        <v>146</v>
      </c>
      <c r="X30" s="5" t="s">
        <v>146</v>
      </c>
      <c r="Y30" s="18" t="s">
        <v>146</v>
      </c>
      <c r="Z30" s="5">
        <v>103799</v>
      </c>
      <c r="AA30" s="5">
        <v>86373</v>
      </c>
      <c r="AB30" s="16">
        <v>83.211784313914393</v>
      </c>
      <c r="AC30" s="12"/>
    </row>
    <row r="31" spans="1:29" x14ac:dyDescent="0.2">
      <c r="A31" s="26" t="s">
        <v>33</v>
      </c>
      <c r="B31" s="22" t="s">
        <v>146</v>
      </c>
      <c r="C31" s="22" t="s">
        <v>146</v>
      </c>
      <c r="D31" s="23" t="s">
        <v>146</v>
      </c>
      <c r="E31" s="22" t="s">
        <v>146</v>
      </c>
      <c r="F31" s="22" t="s">
        <v>146</v>
      </c>
      <c r="G31" s="23" t="s">
        <v>146</v>
      </c>
      <c r="H31" s="22" t="s">
        <v>146</v>
      </c>
      <c r="I31" s="22" t="s">
        <v>146</v>
      </c>
      <c r="J31" s="23" t="s">
        <v>146</v>
      </c>
      <c r="K31" s="22" t="s">
        <v>146</v>
      </c>
      <c r="L31" s="22" t="s">
        <v>146</v>
      </c>
      <c r="M31" s="24" t="s">
        <v>146</v>
      </c>
      <c r="N31" s="22" t="s">
        <v>146</v>
      </c>
      <c r="O31" s="22" t="s">
        <v>146</v>
      </c>
      <c r="P31" s="23" t="s">
        <v>146</v>
      </c>
      <c r="Q31" s="22" t="s">
        <v>146</v>
      </c>
      <c r="R31" s="22" t="s">
        <v>146</v>
      </c>
      <c r="S31" s="24" t="s">
        <v>146</v>
      </c>
      <c r="T31" s="22">
        <f>SUM(T4:T30)</f>
        <v>19428086</v>
      </c>
      <c r="U31" s="22">
        <f>SUM(U4:U30)</f>
        <v>15361056</v>
      </c>
      <c r="V31" s="23">
        <f>U31/T31*100</f>
        <v>79.06623431664859</v>
      </c>
      <c r="W31" s="22" t="s">
        <v>146</v>
      </c>
      <c r="X31" s="22" t="s">
        <v>146</v>
      </c>
      <c r="Y31" s="24" t="s">
        <v>146</v>
      </c>
      <c r="Z31" s="22">
        <v>19428086</v>
      </c>
      <c r="AA31" s="22">
        <v>15361056</v>
      </c>
      <c r="AB31" s="23">
        <v>79.06623431664859</v>
      </c>
      <c r="AC31" s="12"/>
    </row>
    <row r="33" spans="1:28" x14ac:dyDescent="0.2">
      <c r="A33" s="28" t="s">
        <v>175</v>
      </c>
    </row>
    <row r="34" spans="1:28" x14ac:dyDescent="0.2">
      <c r="D34" s="7"/>
      <c r="G34" s="7"/>
      <c r="J34" s="7"/>
      <c r="M34" s="7"/>
      <c r="P34" s="7"/>
      <c r="V34" s="7"/>
      <c r="Y34" s="7"/>
      <c r="Z34" s="7"/>
      <c r="AA34" s="7"/>
      <c r="AB34" s="7"/>
    </row>
    <row r="35" spans="1:28" x14ac:dyDescent="0.2">
      <c r="D35" s="7"/>
      <c r="G35" s="7"/>
      <c r="J35" s="7"/>
      <c r="M35" s="7"/>
      <c r="P35" s="7"/>
      <c r="V35" s="7"/>
      <c r="Y35" s="7"/>
      <c r="Z35" s="7"/>
      <c r="AA35" s="7"/>
      <c r="AB35" s="7"/>
    </row>
    <row r="36" spans="1:28" x14ac:dyDescent="0.2">
      <c r="D36" s="7"/>
      <c r="G36" s="7"/>
      <c r="J36" s="7"/>
      <c r="M36" s="7"/>
      <c r="P36" s="7"/>
      <c r="V36" s="7"/>
      <c r="Y36" s="7"/>
      <c r="Z36" s="7"/>
      <c r="AA36" s="7"/>
      <c r="AB36" s="7"/>
    </row>
    <row r="37" spans="1:28" x14ac:dyDescent="0.2">
      <c r="D37" s="7"/>
      <c r="G37" s="7"/>
      <c r="J37" s="7"/>
      <c r="M37" s="7"/>
      <c r="P37" s="7"/>
      <c r="V37" s="7"/>
      <c r="Y37" s="7"/>
      <c r="Z37" s="7"/>
      <c r="AA37" s="7"/>
      <c r="AB37" s="7"/>
    </row>
    <row r="38" spans="1:28" x14ac:dyDescent="0.2">
      <c r="D38" s="7"/>
      <c r="G38" s="7"/>
      <c r="J38" s="7"/>
      <c r="M38" s="7"/>
      <c r="P38" s="7"/>
      <c r="V38" s="7"/>
      <c r="Y38" s="7"/>
      <c r="Z38" s="7"/>
      <c r="AA38" s="7"/>
      <c r="AB38" s="7"/>
    </row>
    <row r="39" spans="1:28" x14ac:dyDescent="0.2">
      <c r="D39" s="7"/>
      <c r="G39" s="7"/>
      <c r="J39" s="7"/>
      <c r="M39" s="7"/>
      <c r="P39" s="7"/>
      <c r="V39" s="7"/>
      <c r="Y39" s="7"/>
      <c r="Z39" s="7"/>
      <c r="AA39" s="7"/>
      <c r="AB39" s="7"/>
    </row>
    <row r="40" spans="1:28" x14ac:dyDescent="0.2">
      <c r="D40" s="7"/>
      <c r="G40" s="7"/>
      <c r="J40" s="7"/>
      <c r="M40" s="7"/>
      <c r="P40" s="7"/>
      <c r="V40" s="7"/>
      <c r="Y40" s="7"/>
      <c r="Z40" s="7"/>
      <c r="AA40" s="7"/>
      <c r="AB40" s="7"/>
    </row>
    <row r="41" spans="1:28" x14ac:dyDescent="0.2">
      <c r="D41" s="7"/>
      <c r="G41" s="7"/>
      <c r="J41" s="7"/>
      <c r="M41" s="7"/>
      <c r="P41" s="7"/>
      <c r="V41" s="7"/>
      <c r="Y41" s="7"/>
      <c r="Z41" s="7"/>
      <c r="AA41" s="7"/>
      <c r="AB41" s="7"/>
    </row>
    <row r="42" spans="1:28" x14ac:dyDescent="0.2">
      <c r="D42" s="7"/>
      <c r="G42" s="7"/>
      <c r="J42" s="7"/>
      <c r="M42" s="7"/>
      <c r="P42" s="7"/>
      <c r="V42" s="7"/>
      <c r="Y42" s="7"/>
      <c r="Z42" s="7"/>
      <c r="AA42" s="7"/>
      <c r="AB42" s="7"/>
    </row>
    <row r="43" spans="1:28" x14ac:dyDescent="0.2">
      <c r="D43" s="7"/>
      <c r="G43" s="7"/>
      <c r="J43" s="7"/>
      <c r="M43" s="7"/>
      <c r="P43" s="7"/>
      <c r="V43" s="7"/>
      <c r="Y43" s="7"/>
      <c r="Z43" s="7"/>
      <c r="AA43" s="7"/>
      <c r="AB43" s="7"/>
    </row>
    <row r="44" spans="1:28" x14ac:dyDescent="0.2">
      <c r="D44" s="7"/>
      <c r="G44" s="7"/>
      <c r="J44" s="7"/>
      <c r="M44" s="7"/>
      <c r="P44" s="7"/>
      <c r="V44" s="7"/>
      <c r="Y44" s="7"/>
      <c r="Z44" s="7"/>
      <c r="AA44" s="7"/>
      <c r="AB44" s="7"/>
    </row>
    <row r="45" spans="1:28" x14ac:dyDescent="0.2">
      <c r="D45" s="7"/>
      <c r="G45" s="7"/>
      <c r="J45" s="7"/>
      <c r="M45" s="7"/>
      <c r="P45" s="7"/>
      <c r="V45" s="7"/>
      <c r="Y45" s="7"/>
      <c r="Z45" s="7"/>
      <c r="AA45" s="7"/>
      <c r="AB45" s="7"/>
    </row>
    <row r="46" spans="1:28" x14ac:dyDescent="0.2">
      <c r="D46" s="7"/>
      <c r="G46" s="7"/>
      <c r="J46" s="7"/>
      <c r="M46" s="7"/>
      <c r="P46" s="7"/>
      <c r="V46" s="7"/>
      <c r="Y46" s="7"/>
      <c r="Z46" s="7"/>
      <c r="AA46" s="7"/>
      <c r="AB46" s="7"/>
    </row>
    <row r="47" spans="1:28" x14ac:dyDescent="0.2">
      <c r="D47" s="7"/>
      <c r="G47" s="7"/>
      <c r="J47" s="7"/>
      <c r="M47" s="7"/>
      <c r="P47" s="7"/>
      <c r="V47" s="7"/>
      <c r="Y47" s="7"/>
      <c r="Z47" s="7"/>
      <c r="AA47" s="7"/>
      <c r="AB47" s="7"/>
    </row>
    <row r="48" spans="1:28" x14ac:dyDescent="0.2">
      <c r="D48" s="7"/>
      <c r="G48" s="7"/>
      <c r="J48" s="7"/>
      <c r="M48" s="7"/>
      <c r="P48" s="7"/>
      <c r="V48" s="7"/>
      <c r="Y48" s="7"/>
      <c r="Z48" s="7"/>
      <c r="AA48" s="7"/>
      <c r="AB48" s="7"/>
    </row>
    <row r="49" spans="4:28" x14ac:dyDescent="0.2">
      <c r="D49" s="7"/>
      <c r="G49" s="7"/>
      <c r="J49" s="7"/>
      <c r="M49" s="7"/>
      <c r="P49" s="7"/>
      <c r="V49" s="7"/>
      <c r="Y49" s="7"/>
      <c r="Z49" s="7"/>
      <c r="AA49" s="7"/>
      <c r="AB49" s="7"/>
    </row>
    <row r="50" spans="4:28" x14ac:dyDescent="0.2">
      <c r="D50" s="7"/>
      <c r="G50" s="7"/>
      <c r="J50" s="7"/>
      <c r="M50" s="7"/>
      <c r="P50" s="7"/>
      <c r="V50" s="7"/>
      <c r="Y50" s="7"/>
      <c r="Z50" s="7"/>
      <c r="AA50" s="7"/>
      <c r="AB50" s="7"/>
    </row>
    <row r="51" spans="4:28" x14ac:dyDescent="0.2">
      <c r="D51" s="7"/>
      <c r="G51" s="7"/>
      <c r="J51" s="7"/>
      <c r="M51" s="7"/>
      <c r="P51" s="7"/>
      <c r="V51" s="7"/>
      <c r="Y51" s="7"/>
      <c r="Z51" s="7"/>
      <c r="AA51" s="7"/>
      <c r="AB51" s="7"/>
    </row>
    <row r="52" spans="4:28" x14ac:dyDescent="0.2">
      <c r="D52" s="7"/>
      <c r="G52" s="7"/>
      <c r="J52" s="7"/>
      <c r="M52" s="7"/>
      <c r="P52" s="7"/>
      <c r="V52" s="7"/>
      <c r="Y52" s="7"/>
      <c r="Z52" s="7"/>
      <c r="AA52" s="7"/>
      <c r="AB52" s="7"/>
    </row>
    <row r="53" spans="4:28" x14ac:dyDescent="0.2">
      <c r="D53" s="7"/>
      <c r="G53" s="7"/>
      <c r="J53" s="7"/>
      <c r="M53" s="7"/>
      <c r="P53" s="7"/>
      <c r="V53" s="7"/>
      <c r="Y53" s="7"/>
      <c r="Z53" s="7"/>
      <c r="AA53" s="7"/>
      <c r="AB53" s="7"/>
    </row>
    <row r="54" spans="4:28" x14ac:dyDescent="0.2">
      <c r="D54" s="7"/>
      <c r="G54" s="7"/>
      <c r="J54" s="7"/>
      <c r="M54" s="7"/>
      <c r="P54" s="7"/>
      <c r="V54" s="7"/>
      <c r="Y54" s="7"/>
      <c r="Z54" s="7"/>
      <c r="AA54" s="7"/>
      <c r="AB54" s="7"/>
    </row>
    <row r="55" spans="4:28" x14ac:dyDescent="0.2">
      <c r="D55" s="7"/>
      <c r="G55" s="7"/>
      <c r="J55" s="7"/>
      <c r="M55" s="7"/>
      <c r="P55" s="7"/>
      <c r="V55" s="7"/>
      <c r="Y55" s="7"/>
      <c r="Z55" s="7"/>
      <c r="AA55" s="7"/>
      <c r="AB55" s="7"/>
    </row>
    <row r="56" spans="4:28" x14ac:dyDescent="0.2">
      <c r="D56" s="7"/>
      <c r="G56" s="7"/>
      <c r="J56" s="7"/>
      <c r="M56" s="7"/>
      <c r="P56" s="7"/>
      <c r="V56" s="7"/>
      <c r="Y56" s="7"/>
      <c r="Z56" s="7"/>
      <c r="AA56" s="7"/>
      <c r="AB56" s="7"/>
    </row>
    <row r="57" spans="4:28" x14ac:dyDescent="0.2">
      <c r="D57" s="7"/>
      <c r="G57" s="7"/>
      <c r="J57" s="7"/>
      <c r="M57" s="7"/>
      <c r="P57" s="7"/>
      <c r="V57" s="7"/>
      <c r="Y57" s="7"/>
      <c r="Z57" s="7"/>
      <c r="AA57" s="7"/>
      <c r="AB57" s="7"/>
    </row>
    <row r="58" spans="4:28" x14ac:dyDescent="0.2">
      <c r="D58" s="7"/>
      <c r="G58" s="7"/>
      <c r="J58" s="7"/>
      <c r="M58" s="7"/>
      <c r="P58" s="7"/>
      <c r="V58" s="7"/>
      <c r="Y58" s="7"/>
      <c r="Z58" s="7"/>
      <c r="AA58" s="7"/>
      <c r="AB58" s="7"/>
    </row>
    <row r="59" spans="4:28" x14ac:dyDescent="0.2">
      <c r="D59" s="7"/>
      <c r="G59" s="7"/>
      <c r="J59" s="7"/>
      <c r="M59" s="7"/>
      <c r="P59" s="7"/>
      <c r="V59" s="7"/>
      <c r="Y59" s="7"/>
      <c r="Z59" s="7"/>
      <c r="AA59" s="7"/>
      <c r="AB59" s="7"/>
    </row>
    <row r="60" spans="4:28" x14ac:dyDescent="0.2">
      <c r="D60" s="7"/>
      <c r="G60" s="7"/>
      <c r="J60" s="7"/>
      <c r="M60" s="7"/>
      <c r="P60" s="7"/>
      <c r="V60" s="7"/>
      <c r="Y60" s="7"/>
      <c r="Z60" s="7"/>
      <c r="AA60" s="7"/>
      <c r="AB60" s="7"/>
    </row>
    <row r="61" spans="4:28" x14ac:dyDescent="0.2">
      <c r="D61" s="7"/>
      <c r="G61" s="7"/>
      <c r="J61" s="7"/>
      <c r="M61" s="7"/>
      <c r="P61" s="7"/>
      <c r="V61" s="7"/>
      <c r="Y61" s="7"/>
      <c r="Z61" s="7"/>
      <c r="AA61" s="7"/>
      <c r="AB61" s="7"/>
    </row>
  </sheetData>
  <mergeCells count="11">
    <mergeCell ref="Z2:AB2"/>
    <mergeCell ref="A1:AB1"/>
    <mergeCell ref="W2:Y2"/>
    <mergeCell ref="A2:A3"/>
    <mergeCell ref="B2:D2"/>
    <mergeCell ref="E2:G2"/>
    <mergeCell ref="H2:J2"/>
    <mergeCell ref="K2:M2"/>
    <mergeCell ref="N2:P2"/>
    <mergeCell ref="Q2:S2"/>
    <mergeCell ref="T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61"/>
  <sheetViews>
    <sheetView workbookViewId="0">
      <pane xSplit="1" topLeftCell="B1" activePane="topRight" state="frozen"/>
      <selection pane="topRight" activeCell="C12" sqref="C12"/>
    </sheetView>
  </sheetViews>
  <sheetFormatPr baseColWidth="10" defaultColWidth="9.6640625" defaultRowHeight="15" x14ac:dyDescent="0.2"/>
  <cols>
    <col min="1" max="1" width="19" style="25" bestFit="1" customWidth="1"/>
    <col min="2" max="2" width="9.5" bestFit="1" customWidth="1"/>
    <col min="3" max="3" width="10.1640625" bestFit="1" customWidth="1"/>
    <col min="4" max="4" width="9.6640625" customWidth="1"/>
    <col min="5" max="5" width="10.1640625" bestFit="1" customWidth="1"/>
    <col min="7" max="7" width="9.5" customWidth="1"/>
    <col min="8" max="8" width="10.1640625" bestFit="1" customWidth="1"/>
    <col min="10" max="10" width="9.6640625" customWidth="1"/>
    <col min="11" max="11" width="10.1640625" customWidth="1"/>
    <col min="12" max="12" width="8.83203125" bestFit="1" customWidth="1"/>
    <col min="13" max="13" width="9.6640625" customWidth="1"/>
    <col min="14" max="14" width="10.1640625" customWidth="1"/>
    <col min="15" max="15" width="8.83203125" bestFit="1" customWidth="1"/>
    <col min="16" max="16" width="9.6640625" customWidth="1"/>
    <col min="17" max="17" width="10.1640625" customWidth="1"/>
    <col min="19" max="19" width="9.6640625" customWidth="1"/>
    <col min="20" max="21" width="10.1640625" bestFit="1" customWidth="1"/>
    <col min="22" max="22" width="9.6640625" customWidth="1"/>
    <col min="23" max="24" width="10.1640625" bestFit="1" customWidth="1"/>
    <col min="25" max="25" width="9.6640625" customWidth="1"/>
    <col min="26" max="28" width="10.6640625" customWidth="1"/>
  </cols>
  <sheetData>
    <row r="1" spans="1:29" ht="16" x14ac:dyDescent="0.2">
      <c r="A1" s="43" t="s">
        <v>158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9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134</v>
      </c>
      <c r="R2" s="39"/>
      <c r="S2" s="40"/>
      <c r="T2" s="38" t="s">
        <v>140</v>
      </c>
      <c r="U2" s="39"/>
      <c r="V2" s="40"/>
      <c r="W2" s="38" t="s">
        <v>141</v>
      </c>
      <c r="X2" s="39"/>
      <c r="Y2" s="40"/>
      <c r="Z2" s="38" t="s">
        <v>172</v>
      </c>
      <c r="AA2" s="39"/>
      <c r="AB2" s="40"/>
    </row>
    <row r="3" spans="1:29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9" x14ac:dyDescent="0.2">
      <c r="A4" s="25" t="s">
        <v>28</v>
      </c>
      <c r="B4" s="13">
        <v>26988</v>
      </c>
      <c r="C4" s="5">
        <v>20847</v>
      </c>
      <c r="D4" s="15">
        <v>77.25</v>
      </c>
      <c r="E4" s="5">
        <v>16447</v>
      </c>
      <c r="F4" s="5">
        <v>10245</v>
      </c>
      <c r="G4" s="15">
        <v>62.29</v>
      </c>
      <c r="H4" s="5">
        <v>6914</v>
      </c>
      <c r="I4" s="5">
        <v>10573</v>
      </c>
      <c r="J4" s="15">
        <v>152.91999999999999</v>
      </c>
      <c r="K4" s="5" t="s">
        <v>146</v>
      </c>
      <c r="L4" s="5" t="s">
        <v>146</v>
      </c>
      <c r="M4" s="17" t="s">
        <v>146</v>
      </c>
      <c r="N4" s="5">
        <v>16493</v>
      </c>
      <c r="O4" s="5">
        <v>13461</v>
      </c>
      <c r="P4" s="15">
        <v>81.62</v>
      </c>
      <c r="Q4" s="5" t="s">
        <v>146</v>
      </c>
      <c r="R4" s="5" t="s">
        <v>146</v>
      </c>
      <c r="S4" s="17" t="s">
        <v>146</v>
      </c>
      <c r="T4" s="5">
        <v>42241</v>
      </c>
      <c r="U4" s="5">
        <v>38033</v>
      </c>
      <c r="V4" s="15">
        <v>90.04</v>
      </c>
      <c r="W4" s="5" t="s">
        <v>146</v>
      </c>
      <c r="X4" s="5" t="s">
        <v>146</v>
      </c>
      <c r="Y4" s="17" t="s">
        <v>146</v>
      </c>
      <c r="Z4" s="5">
        <v>109083</v>
      </c>
      <c r="AA4" s="5">
        <v>93159</v>
      </c>
      <c r="AB4" s="15">
        <v>85.401941640768953</v>
      </c>
      <c r="AC4" s="12"/>
    </row>
    <row r="5" spans="1:29" x14ac:dyDescent="0.2">
      <c r="A5" s="25" t="s">
        <v>29</v>
      </c>
      <c r="B5" s="14">
        <v>87111</v>
      </c>
      <c r="C5" s="5">
        <v>79074</v>
      </c>
      <c r="D5" s="16">
        <v>90.77</v>
      </c>
      <c r="E5" s="5">
        <v>71850</v>
      </c>
      <c r="F5" s="5">
        <v>33601</v>
      </c>
      <c r="G5" s="16">
        <v>46.77</v>
      </c>
      <c r="H5" s="5">
        <v>41029</v>
      </c>
      <c r="I5" s="5">
        <v>46378</v>
      </c>
      <c r="J5" s="16">
        <v>113.04</v>
      </c>
      <c r="K5" s="5" t="s">
        <v>146</v>
      </c>
      <c r="L5" s="5" t="s">
        <v>146</v>
      </c>
      <c r="M5" s="18" t="s">
        <v>146</v>
      </c>
      <c r="N5" s="5">
        <v>15063</v>
      </c>
      <c r="O5" s="5">
        <v>10654</v>
      </c>
      <c r="P5" s="16">
        <v>70.73</v>
      </c>
      <c r="Q5" s="5" t="s">
        <v>146</v>
      </c>
      <c r="R5" s="5" t="s">
        <v>146</v>
      </c>
      <c r="S5" s="18" t="s">
        <v>146</v>
      </c>
      <c r="T5" s="5">
        <v>248845</v>
      </c>
      <c r="U5" s="5">
        <v>230441</v>
      </c>
      <c r="V5" s="16">
        <v>92.6</v>
      </c>
      <c r="W5" s="5" t="s">
        <v>146</v>
      </c>
      <c r="X5" s="5" t="s">
        <v>146</v>
      </c>
      <c r="Y5" s="18" t="s">
        <v>146</v>
      </c>
      <c r="Z5" s="5">
        <v>463898</v>
      </c>
      <c r="AA5" s="5">
        <v>400148</v>
      </c>
      <c r="AB5" s="16">
        <v>86.257754937507812</v>
      </c>
      <c r="AC5" s="12"/>
    </row>
    <row r="6" spans="1:29" x14ac:dyDescent="0.2">
      <c r="A6" s="25" t="s">
        <v>30</v>
      </c>
      <c r="B6" s="14">
        <v>22656</v>
      </c>
      <c r="C6" s="5">
        <v>17453</v>
      </c>
      <c r="D6" s="16">
        <v>77.03</v>
      </c>
      <c r="E6" s="5">
        <v>17324</v>
      </c>
      <c r="F6" s="5">
        <v>9217</v>
      </c>
      <c r="G6" s="16">
        <v>53.2</v>
      </c>
      <c r="H6" s="5">
        <v>8146</v>
      </c>
      <c r="I6" s="5">
        <v>8722</v>
      </c>
      <c r="J6" s="16">
        <v>107.07</v>
      </c>
      <c r="K6" s="5" t="s">
        <v>146</v>
      </c>
      <c r="L6" s="5" t="s">
        <v>146</v>
      </c>
      <c r="M6" s="18" t="s">
        <v>146</v>
      </c>
      <c r="N6" s="5">
        <v>7413</v>
      </c>
      <c r="O6" s="5">
        <v>8062</v>
      </c>
      <c r="P6" s="16">
        <v>108.75</v>
      </c>
      <c r="Q6" s="5" t="s">
        <v>146</v>
      </c>
      <c r="R6" s="5" t="s">
        <v>146</v>
      </c>
      <c r="S6" s="18" t="s">
        <v>146</v>
      </c>
      <c r="T6" s="5">
        <v>28803</v>
      </c>
      <c r="U6" s="5">
        <v>31451</v>
      </c>
      <c r="V6" s="16">
        <v>109.19</v>
      </c>
      <c r="W6" s="5" t="s">
        <v>146</v>
      </c>
      <c r="X6" s="5" t="s">
        <v>146</v>
      </c>
      <c r="Y6" s="18" t="s">
        <v>146</v>
      </c>
      <c r="Z6" s="5">
        <v>84342</v>
      </c>
      <c r="AA6" s="5">
        <v>74905</v>
      </c>
      <c r="AB6" s="16">
        <v>88.811031277418124</v>
      </c>
      <c r="AC6" s="12"/>
    </row>
    <row r="7" spans="1:29" x14ac:dyDescent="0.2">
      <c r="A7" s="25" t="s">
        <v>31</v>
      </c>
      <c r="B7" s="14">
        <v>112545</v>
      </c>
      <c r="C7" s="5">
        <v>99326</v>
      </c>
      <c r="D7" s="16">
        <v>88.25</v>
      </c>
      <c r="E7" s="5">
        <v>68586</v>
      </c>
      <c r="F7" s="5">
        <v>40202</v>
      </c>
      <c r="G7" s="16">
        <v>58.62</v>
      </c>
      <c r="H7" s="5">
        <v>44113</v>
      </c>
      <c r="I7" s="5">
        <v>41691</v>
      </c>
      <c r="J7" s="16">
        <v>94.51</v>
      </c>
      <c r="K7" s="5" t="s">
        <v>146</v>
      </c>
      <c r="L7" s="5" t="s">
        <v>146</v>
      </c>
      <c r="M7" s="18" t="s">
        <v>146</v>
      </c>
      <c r="N7" s="5">
        <v>148787</v>
      </c>
      <c r="O7" s="5">
        <v>108026</v>
      </c>
      <c r="P7" s="16">
        <v>72.599999999999994</v>
      </c>
      <c r="Q7" s="5" t="s">
        <v>146</v>
      </c>
      <c r="R7" s="5" t="s">
        <v>146</v>
      </c>
      <c r="S7" s="18" t="s">
        <v>146</v>
      </c>
      <c r="T7" s="5">
        <v>189028</v>
      </c>
      <c r="U7" s="5">
        <v>183324</v>
      </c>
      <c r="V7" s="16">
        <v>96.98</v>
      </c>
      <c r="W7" s="5" t="s">
        <v>146</v>
      </c>
      <c r="X7" s="5" t="s">
        <v>146</v>
      </c>
      <c r="Y7" s="18" t="s">
        <v>146</v>
      </c>
      <c r="Z7" s="5">
        <v>563059</v>
      </c>
      <c r="AA7" s="5">
        <v>472569</v>
      </c>
      <c r="AB7" s="16">
        <v>83.928860030653979</v>
      </c>
      <c r="AC7" s="12"/>
    </row>
    <row r="8" spans="1:29" x14ac:dyDescent="0.2">
      <c r="A8" s="25" t="s">
        <v>32</v>
      </c>
      <c r="B8" s="14">
        <v>332535</v>
      </c>
      <c r="C8" s="5">
        <v>305298</v>
      </c>
      <c r="D8" s="16">
        <v>91.81</v>
      </c>
      <c r="E8" s="5">
        <v>273510</v>
      </c>
      <c r="F8" s="5">
        <v>127549</v>
      </c>
      <c r="G8" s="16">
        <v>46.63</v>
      </c>
      <c r="H8" s="5">
        <v>190283</v>
      </c>
      <c r="I8" s="5">
        <v>197035</v>
      </c>
      <c r="J8" s="16">
        <v>103.55</v>
      </c>
      <c r="K8" s="5" t="s">
        <v>146</v>
      </c>
      <c r="L8" s="5" t="s">
        <v>146</v>
      </c>
      <c r="M8" s="18" t="s">
        <v>146</v>
      </c>
      <c r="N8" s="5">
        <v>25233</v>
      </c>
      <c r="O8" s="5">
        <v>18868</v>
      </c>
      <c r="P8" s="16">
        <v>74.78</v>
      </c>
      <c r="Q8" s="5" t="s">
        <v>146</v>
      </c>
      <c r="R8" s="5" t="s">
        <v>146</v>
      </c>
      <c r="S8" s="18" t="s">
        <v>146</v>
      </c>
      <c r="T8" s="5">
        <v>1398035</v>
      </c>
      <c r="U8" s="5">
        <v>1134677</v>
      </c>
      <c r="V8" s="16">
        <v>81.16</v>
      </c>
      <c r="W8" s="5" t="s">
        <v>146</v>
      </c>
      <c r="X8" s="5" t="s">
        <v>146</v>
      </c>
      <c r="Y8" s="18" t="s">
        <v>146</v>
      </c>
      <c r="Z8" s="5">
        <v>2219596</v>
      </c>
      <c r="AA8" s="5">
        <v>1783427</v>
      </c>
      <c r="AB8" s="16">
        <v>80.349171651057219</v>
      </c>
      <c r="AC8" s="12"/>
    </row>
    <row r="9" spans="1:29" x14ac:dyDescent="0.2">
      <c r="A9" s="25" t="s">
        <v>34</v>
      </c>
      <c r="B9" s="14">
        <v>200874</v>
      </c>
      <c r="C9" s="5">
        <v>180287</v>
      </c>
      <c r="D9" s="16">
        <v>89.75</v>
      </c>
      <c r="E9" s="5">
        <v>153275</v>
      </c>
      <c r="F9" s="5">
        <v>75859</v>
      </c>
      <c r="G9" s="16">
        <v>49.49</v>
      </c>
      <c r="H9" s="5">
        <v>85480</v>
      </c>
      <c r="I9" s="5">
        <v>89327</v>
      </c>
      <c r="J9" s="16">
        <v>104.5</v>
      </c>
      <c r="K9" s="5" t="s">
        <v>146</v>
      </c>
      <c r="L9" s="5" t="s">
        <v>146</v>
      </c>
      <c r="M9" s="18" t="s">
        <v>146</v>
      </c>
      <c r="N9" s="5">
        <v>22216</v>
      </c>
      <c r="O9" s="5">
        <v>18623</v>
      </c>
      <c r="P9" s="16">
        <v>83.83</v>
      </c>
      <c r="Q9" s="5" t="s">
        <v>146</v>
      </c>
      <c r="R9" s="5" t="s">
        <v>146</v>
      </c>
      <c r="S9" s="18" t="s">
        <v>146</v>
      </c>
      <c r="T9" s="5">
        <v>806362</v>
      </c>
      <c r="U9" s="5">
        <v>682330</v>
      </c>
      <c r="V9" s="16">
        <v>84.62</v>
      </c>
      <c r="W9" s="5" t="s">
        <v>146</v>
      </c>
      <c r="X9" s="5" t="s">
        <v>146</v>
      </c>
      <c r="Y9" s="18" t="s">
        <v>146</v>
      </c>
      <c r="Z9" s="5">
        <v>1268207</v>
      </c>
      <c r="AA9" s="5">
        <v>1046426</v>
      </c>
      <c r="AB9" s="16">
        <v>82.512239721118092</v>
      </c>
      <c r="AC9" s="12"/>
    </row>
    <row r="10" spans="1:29" x14ac:dyDescent="0.2">
      <c r="A10" s="25" t="s">
        <v>35</v>
      </c>
      <c r="B10" s="14">
        <v>66260</v>
      </c>
      <c r="C10" s="5">
        <v>56884</v>
      </c>
      <c r="D10" s="16">
        <v>85.85</v>
      </c>
      <c r="E10" s="5">
        <v>44571</v>
      </c>
      <c r="F10" s="5">
        <v>23368</v>
      </c>
      <c r="G10" s="16">
        <v>52.43</v>
      </c>
      <c r="H10" s="5">
        <v>26069</v>
      </c>
      <c r="I10" s="5">
        <v>42577</v>
      </c>
      <c r="J10" s="16">
        <v>163.32</v>
      </c>
      <c r="K10" s="5" t="s">
        <v>146</v>
      </c>
      <c r="L10" s="5" t="s">
        <v>146</v>
      </c>
      <c r="M10" s="18" t="s">
        <v>146</v>
      </c>
      <c r="N10" s="5">
        <v>0</v>
      </c>
      <c r="O10" s="5">
        <v>189</v>
      </c>
      <c r="P10" s="16">
        <v>0</v>
      </c>
      <c r="Q10" s="5" t="s">
        <v>146</v>
      </c>
      <c r="R10" s="5" t="s">
        <v>146</v>
      </c>
      <c r="S10" s="18" t="s">
        <v>146</v>
      </c>
      <c r="T10" s="5">
        <v>186530</v>
      </c>
      <c r="U10" s="5">
        <v>170729</v>
      </c>
      <c r="V10" s="16">
        <v>91.53</v>
      </c>
      <c r="W10" s="5" t="s">
        <v>146</v>
      </c>
      <c r="X10" s="5" t="s">
        <v>146</v>
      </c>
      <c r="Y10" s="18" t="s">
        <v>146</v>
      </c>
      <c r="Z10" s="5">
        <v>323430</v>
      </c>
      <c r="AA10" s="5">
        <v>293747</v>
      </c>
      <c r="AB10" s="16">
        <v>90.822434529882827</v>
      </c>
      <c r="AC10" s="12"/>
    </row>
    <row r="11" spans="1:29" x14ac:dyDescent="0.2">
      <c r="A11" s="25" t="s">
        <v>36</v>
      </c>
      <c r="B11" s="14">
        <v>77778</v>
      </c>
      <c r="C11" s="5">
        <v>77017</v>
      </c>
      <c r="D11" s="16">
        <v>99.02</v>
      </c>
      <c r="E11" s="5">
        <v>57178</v>
      </c>
      <c r="F11" s="5">
        <v>30793</v>
      </c>
      <c r="G11" s="16">
        <v>53.85</v>
      </c>
      <c r="H11" s="5">
        <v>43003</v>
      </c>
      <c r="I11" s="5">
        <v>51376</v>
      </c>
      <c r="J11" s="16">
        <v>119.47</v>
      </c>
      <c r="K11" s="5" t="s">
        <v>146</v>
      </c>
      <c r="L11" s="5" t="s">
        <v>146</v>
      </c>
      <c r="M11" s="18" t="s">
        <v>146</v>
      </c>
      <c r="N11" s="5">
        <v>3025</v>
      </c>
      <c r="O11" s="5">
        <v>2367</v>
      </c>
      <c r="P11" s="16">
        <v>78.25</v>
      </c>
      <c r="Q11" s="5" t="s">
        <v>146</v>
      </c>
      <c r="R11" s="5" t="s">
        <v>146</v>
      </c>
      <c r="S11" s="18" t="s">
        <v>146</v>
      </c>
      <c r="T11" s="5">
        <v>339936</v>
      </c>
      <c r="U11" s="5">
        <v>302401</v>
      </c>
      <c r="V11" s="16">
        <v>88.96</v>
      </c>
      <c r="W11" s="5" t="s">
        <v>146</v>
      </c>
      <c r="X11" s="5" t="s">
        <v>146</v>
      </c>
      <c r="Y11" s="18" t="s">
        <v>146</v>
      </c>
      <c r="Z11" s="5">
        <v>520920</v>
      </c>
      <c r="AA11" s="5">
        <v>463954</v>
      </c>
      <c r="AB11" s="16">
        <v>89.064347692543961</v>
      </c>
      <c r="AC11" s="12"/>
    </row>
    <row r="12" spans="1:29" x14ac:dyDescent="0.2">
      <c r="A12" s="25" t="s">
        <v>37</v>
      </c>
      <c r="B12" s="14">
        <v>131172</v>
      </c>
      <c r="C12" s="5">
        <v>128443</v>
      </c>
      <c r="D12" s="16">
        <v>97.92</v>
      </c>
      <c r="E12" s="5">
        <v>93883</v>
      </c>
      <c r="F12" s="5">
        <v>63994</v>
      </c>
      <c r="G12" s="16">
        <v>68.16</v>
      </c>
      <c r="H12" s="5">
        <v>77032</v>
      </c>
      <c r="I12" s="5">
        <v>83966</v>
      </c>
      <c r="J12" s="16">
        <v>109</v>
      </c>
      <c r="K12" s="5" t="s">
        <v>146</v>
      </c>
      <c r="L12" s="5" t="s">
        <v>146</v>
      </c>
      <c r="M12" s="18" t="s">
        <v>146</v>
      </c>
      <c r="N12" s="5">
        <v>432</v>
      </c>
      <c r="O12" s="5">
        <v>495</v>
      </c>
      <c r="P12" s="16">
        <v>114.58</v>
      </c>
      <c r="Q12" s="5" t="s">
        <v>146</v>
      </c>
      <c r="R12" s="5" t="s">
        <v>146</v>
      </c>
      <c r="S12" s="18" t="s">
        <v>146</v>
      </c>
      <c r="T12" s="5">
        <v>525170</v>
      </c>
      <c r="U12" s="5">
        <v>473678</v>
      </c>
      <c r="V12" s="16">
        <v>90.2</v>
      </c>
      <c r="W12" s="5" t="s">
        <v>146</v>
      </c>
      <c r="X12" s="5" t="s">
        <v>146</v>
      </c>
      <c r="Y12" s="18" t="s">
        <v>146</v>
      </c>
      <c r="Z12" s="5">
        <v>827689</v>
      </c>
      <c r="AA12" s="5">
        <v>750576</v>
      </c>
      <c r="AB12" s="16">
        <v>90.683336373927887</v>
      </c>
      <c r="AC12" s="12"/>
    </row>
    <row r="13" spans="1:29" x14ac:dyDescent="0.2">
      <c r="A13" s="25" t="s">
        <v>38</v>
      </c>
      <c r="B13" s="14">
        <v>192451</v>
      </c>
      <c r="C13" s="5">
        <v>184740</v>
      </c>
      <c r="D13" s="16">
        <v>95.99</v>
      </c>
      <c r="E13" s="5">
        <v>131199</v>
      </c>
      <c r="F13" s="5">
        <v>92818</v>
      </c>
      <c r="G13" s="16">
        <v>70.75</v>
      </c>
      <c r="H13" s="5">
        <v>82771</v>
      </c>
      <c r="I13" s="5">
        <v>86988</v>
      </c>
      <c r="J13" s="16">
        <v>105.09</v>
      </c>
      <c r="K13" s="5" t="s">
        <v>146</v>
      </c>
      <c r="L13" s="5" t="s">
        <v>146</v>
      </c>
      <c r="M13" s="18" t="s">
        <v>146</v>
      </c>
      <c r="N13" s="5">
        <v>30815</v>
      </c>
      <c r="O13" s="5">
        <v>24760</v>
      </c>
      <c r="P13" s="16">
        <v>80.349999999999994</v>
      </c>
      <c r="Q13" s="5" t="s">
        <v>146</v>
      </c>
      <c r="R13" s="5" t="s">
        <v>146</v>
      </c>
      <c r="S13" s="18" t="s">
        <v>146</v>
      </c>
      <c r="T13" s="5">
        <v>494775</v>
      </c>
      <c r="U13" s="5">
        <v>468476</v>
      </c>
      <c r="V13" s="16">
        <v>94.68</v>
      </c>
      <c r="W13" s="5" t="s">
        <v>146</v>
      </c>
      <c r="X13" s="5" t="s">
        <v>146</v>
      </c>
      <c r="Y13" s="18" t="s">
        <v>146</v>
      </c>
      <c r="Z13" s="5">
        <v>932011</v>
      </c>
      <c r="AA13" s="5">
        <v>857782</v>
      </c>
      <c r="AB13" s="16">
        <v>92.035609021781923</v>
      </c>
      <c r="AC13" s="12"/>
    </row>
    <row r="14" spans="1:29" x14ac:dyDescent="0.2">
      <c r="A14" s="25" t="s">
        <v>39</v>
      </c>
      <c r="B14" s="14">
        <v>74688</v>
      </c>
      <c r="C14" s="5">
        <v>65766</v>
      </c>
      <c r="D14" s="16">
        <v>88.05</v>
      </c>
      <c r="E14" s="5">
        <v>53503</v>
      </c>
      <c r="F14" s="5">
        <v>28598</v>
      </c>
      <c r="G14" s="16">
        <v>53.45</v>
      </c>
      <c r="H14" s="5">
        <v>39021</v>
      </c>
      <c r="I14" s="5">
        <v>36481</v>
      </c>
      <c r="J14" s="16">
        <v>93.49</v>
      </c>
      <c r="K14" s="5" t="s">
        <v>146</v>
      </c>
      <c r="L14" s="5" t="s">
        <v>146</v>
      </c>
      <c r="M14" s="18" t="s">
        <v>146</v>
      </c>
      <c r="N14" s="5">
        <v>36150</v>
      </c>
      <c r="O14" s="5">
        <v>27756</v>
      </c>
      <c r="P14" s="16">
        <v>76.78</v>
      </c>
      <c r="Q14" s="5" t="s">
        <v>146</v>
      </c>
      <c r="R14" s="5" t="s">
        <v>146</v>
      </c>
      <c r="S14" s="18" t="s">
        <v>146</v>
      </c>
      <c r="T14" s="5">
        <v>225031</v>
      </c>
      <c r="U14" s="5">
        <v>196528</v>
      </c>
      <c r="V14" s="16">
        <v>87.33</v>
      </c>
      <c r="W14" s="5" t="s">
        <v>146</v>
      </c>
      <c r="X14" s="5" t="s">
        <v>146</v>
      </c>
      <c r="Y14" s="18" t="s">
        <v>146</v>
      </c>
      <c r="Z14" s="5">
        <v>428393</v>
      </c>
      <c r="AA14" s="5">
        <v>355129</v>
      </c>
      <c r="AB14" s="16">
        <v>82.89794651173105</v>
      </c>
      <c r="AC14" s="12"/>
    </row>
    <row r="15" spans="1:29" x14ac:dyDescent="0.2">
      <c r="A15" s="25" t="s">
        <v>40</v>
      </c>
      <c r="B15" s="14">
        <v>61841</v>
      </c>
      <c r="C15" s="5">
        <v>52868</v>
      </c>
      <c r="D15" s="16">
        <v>85.49</v>
      </c>
      <c r="E15" s="5">
        <v>40276</v>
      </c>
      <c r="F15" s="5">
        <v>21318</v>
      </c>
      <c r="G15" s="16">
        <v>52.93</v>
      </c>
      <c r="H15" s="5">
        <v>28252</v>
      </c>
      <c r="I15" s="5">
        <v>37078</v>
      </c>
      <c r="J15" s="16">
        <v>131.24</v>
      </c>
      <c r="K15" s="5" t="s">
        <v>146</v>
      </c>
      <c r="L15" s="5" t="s">
        <v>146</v>
      </c>
      <c r="M15" s="18" t="s">
        <v>146</v>
      </c>
      <c r="N15" s="5">
        <v>68883</v>
      </c>
      <c r="O15" s="5">
        <v>53877</v>
      </c>
      <c r="P15" s="16">
        <v>78.22</v>
      </c>
      <c r="Q15" s="5" t="s">
        <v>146</v>
      </c>
      <c r="R15" s="5" t="s">
        <v>146</v>
      </c>
      <c r="S15" s="18" t="s">
        <v>146</v>
      </c>
      <c r="T15" s="5">
        <v>222650</v>
      </c>
      <c r="U15" s="5">
        <v>195953</v>
      </c>
      <c r="V15" s="16">
        <v>88.01</v>
      </c>
      <c r="W15" s="5" t="s">
        <v>146</v>
      </c>
      <c r="X15" s="5" t="s">
        <v>146</v>
      </c>
      <c r="Y15" s="18" t="s">
        <v>146</v>
      </c>
      <c r="Z15" s="5">
        <v>421902</v>
      </c>
      <c r="AA15" s="5">
        <v>361094</v>
      </c>
      <c r="AB15" s="16">
        <v>85.587174272698391</v>
      </c>
      <c r="AC15" s="12"/>
    </row>
    <row r="16" spans="1:29" x14ac:dyDescent="0.2">
      <c r="A16" s="25" t="s">
        <v>41</v>
      </c>
      <c r="B16" s="14">
        <v>391654</v>
      </c>
      <c r="C16" s="5">
        <v>370166</v>
      </c>
      <c r="D16" s="16">
        <v>94.51</v>
      </c>
      <c r="E16" s="5">
        <v>304938</v>
      </c>
      <c r="F16" s="5">
        <v>151698</v>
      </c>
      <c r="G16" s="16">
        <v>49.75</v>
      </c>
      <c r="H16" s="5">
        <v>200343</v>
      </c>
      <c r="I16" s="5">
        <v>259586</v>
      </c>
      <c r="J16" s="16">
        <v>129.57</v>
      </c>
      <c r="K16" s="5" t="s">
        <v>146</v>
      </c>
      <c r="L16" s="5" t="s">
        <v>146</v>
      </c>
      <c r="M16" s="18" t="s">
        <v>146</v>
      </c>
      <c r="N16" s="5">
        <v>11571</v>
      </c>
      <c r="O16" s="5">
        <v>9922</v>
      </c>
      <c r="P16" s="16">
        <v>85.75</v>
      </c>
      <c r="Q16" s="5" t="s">
        <v>146</v>
      </c>
      <c r="R16" s="5" t="s">
        <v>146</v>
      </c>
      <c r="S16" s="18" t="s">
        <v>146</v>
      </c>
      <c r="T16" s="5">
        <v>2216447</v>
      </c>
      <c r="U16" s="5">
        <v>1927638</v>
      </c>
      <c r="V16" s="16">
        <v>86.97</v>
      </c>
      <c r="W16" s="5" t="s">
        <v>146</v>
      </c>
      <c r="X16" s="5" t="s">
        <v>146</v>
      </c>
      <c r="Y16" s="18" t="s">
        <v>146</v>
      </c>
      <c r="Z16" s="5">
        <v>3124953</v>
      </c>
      <c r="AA16" s="5">
        <v>2719010</v>
      </c>
      <c r="AB16" s="16">
        <v>87.009628624814511</v>
      </c>
      <c r="AC16" s="12"/>
    </row>
    <row r="17" spans="1:29" x14ac:dyDescent="0.2">
      <c r="A17" s="25" t="s">
        <v>42</v>
      </c>
      <c r="B17" s="14">
        <v>226892</v>
      </c>
      <c r="C17" s="5">
        <v>189368</v>
      </c>
      <c r="D17" s="16">
        <v>83.46</v>
      </c>
      <c r="E17" s="5">
        <v>143416</v>
      </c>
      <c r="F17" s="5">
        <v>91721</v>
      </c>
      <c r="G17" s="16">
        <v>63.95</v>
      </c>
      <c r="H17" s="5">
        <v>96609</v>
      </c>
      <c r="I17" s="5">
        <v>84648</v>
      </c>
      <c r="J17" s="16">
        <v>87.62</v>
      </c>
      <c r="K17" s="5" t="s">
        <v>146</v>
      </c>
      <c r="L17" s="5" t="s">
        <v>146</v>
      </c>
      <c r="M17" s="18" t="s">
        <v>146</v>
      </c>
      <c r="N17" s="5">
        <v>27823</v>
      </c>
      <c r="O17" s="5">
        <v>20080</v>
      </c>
      <c r="P17" s="16">
        <v>72.17</v>
      </c>
      <c r="Q17" s="5" t="s">
        <v>146</v>
      </c>
      <c r="R17" s="5" t="s">
        <v>146</v>
      </c>
      <c r="S17" s="18" t="s">
        <v>146</v>
      </c>
      <c r="T17" s="5">
        <v>498237</v>
      </c>
      <c r="U17" s="5">
        <v>460539</v>
      </c>
      <c r="V17" s="16">
        <v>92.43</v>
      </c>
      <c r="W17" s="5" t="s">
        <v>146</v>
      </c>
      <c r="X17" s="5" t="s">
        <v>146</v>
      </c>
      <c r="Y17" s="18" t="s">
        <v>146</v>
      </c>
      <c r="Z17" s="5">
        <v>992977</v>
      </c>
      <c r="AA17" s="5">
        <v>846356</v>
      </c>
      <c r="AB17" s="16">
        <v>85.234199785090695</v>
      </c>
      <c r="AC17" s="12"/>
    </row>
    <row r="18" spans="1:29" x14ac:dyDescent="0.2">
      <c r="A18" s="25" t="s">
        <v>43</v>
      </c>
      <c r="B18" s="14">
        <v>92943</v>
      </c>
      <c r="C18" s="5">
        <v>83427</v>
      </c>
      <c r="D18" s="16">
        <v>89.76</v>
      </c>
      <c r="E18" s="5">
        <v>64382</v>
      </c>
      <c r="F18" s="5">
        <v>39106</v>
      </c>
      <c r="G18" s="16">
        <v>60.74</v>
      </c>
      <c r="H18" s="5">
        <v>37702</v>
      </c>
      <c r="I18" s="5">
        <v>54165</v>
      </c>
      <c r="J18" s="16">
        <v>143.66999999999999</v>
      </c>
      <c r="K18" s="5" t="s">
        <v>146</v>
      </c>
      <c r="L18" s="5" t="s">
        <v>146</v>
      </c>
      <c r="M18" s="18" t="s">
        <v>146</v>
      </c>
      <c r="N18" s="5">
        <v>14831</v>
      </c>
      <c r="O18" s="5">
        <v>11669</v>
      </c>
      <c r="P18" s="16">
        <v>78.680000000000007</v>
      </c>
      <c r="Q18" s="5" t="s">
        <v>146</v>
      </c>
      <c r="R18" s="5" t="s">
        <v>146</v>
      </c>
      <c r="S18" s="18" t="s">
        <v>146</v>
      </c>
      <c r="T18" s="5">
        <v>410140</v>
      </c>
      <c r="U18" s="5">
        <v>352349</v>
      </c>
      <c r="V18" s="16">
        <v>85.91</v>
      </c>
      <c r="W18" s="5" t="s">
        <v>146</v>
      </c>
      <c r="X18" s="5" t="s">
        <v>146</v>
      </c>
      <c r="Y18" s="18" t="s">
        <v>146</v>
      </c>
      <c r="Z18" s="5">
        <v>619998</v>
      </c>
      <c r="AA18" s="5">
        <v>540716</v>
      </c>
      <c r="AB18" s="16">
        <v>87.212539395288374</v>
      </c>
      <c r="AC18" s="12"/>
    </row>
    <row r="19" spans="1:29" x14ac:dyDescent="0.2">
      <c r="A19" s="25" t="s">
        <v>44</v>
      </c>
      <c r="B19" s="14">
        <v>226646</v>
      </c>
      <c r="C19" s="5">
        <v>208905</v>
      </c>
      <c r="D19" s="16">
        <v>92.17</v>
      </c>
      <c r="E19" s="5">
        <v>140703</v>
      </c>
      <c r="F19" s="5">
        <v>86866</v>
      </c>
      <c r="G19" s="16">
        <v>61.74</v>
      </c>
      <c r="H19" s="5">
        <v>138917</v>
      </c>
      <c r="I19" s="5">
        <v>144493</v>
      </c>
      <c r="J19" s="16">
        <v>104.01</v>
      </c>
      <c r="K19" s="5" t="s">
        <v>146</v>
      </c>
      <c r="L19" s="5" t="s">
        <v>146</v>
      </c>
      <c r="M19" s="18" t="s">
        <v>146</v>
      </c>
      <c r="N19" s="5">
        <v>13225</v>
      </c>
      <c r="O19" s="5">
        <v>12502</v>
      </c>
      <c r="P19" s="16">
        <v>94.53</v>
      </c>
      <c r="Q19" s="5" t="s">
        <v>146</v>
      </c>
      <c r="R19" s="5" t="s">
        <v>146</v>
      </c>
      <c r="S19" s="18" t="s">
        <v>146</v>
      </c>
      <c r="T19" s="5">
        <v>1143819</v>
      </c>
      <c r="U19" s="5">
        <v>1008847</v>
      </c>
      <c r="V19" s="16">
        <v>88.2</v>
      </c>
      <c r="W19" s="5" t="s">
        <v>146</v>
      </c>
      <c r="X19" s="5" t="s">
        <v>146</v>
      </c>
      <c r="Y19" s="18" t="s">
        <v>146</v>
      </c>
      <c r="Z19" s="5">
        <v>1663310</v>
      </c>
      <c r="AA19" s="5">
        <v>1461613</v>
      </c>
      <c r="AB19" s="16">
        <v>87.87375774810468</v>
      </c>
      <c r="AC19" s="12"/>
    </row>
    <row r="20" spans="1:29" x14ac:dyDescent="0.2">
      <c r="A20" s="25" t="s">
        <v>45</v>
      </c>
      <c r="B20" s="14">
        <v>217790</v>
      </c>
      <c r="C20" s="5">
        <v>207530</v>
      </c>
      <c r="D20" s="16">
        <v>95.29</v>
      </c>
      <c r="E20" s="5">
        <v>152198</v>
      </c>
      <c r="F20" s="5">
        <v>97706</v>
      </c>
      <c r="G20" s="16">
        <v>64.2</v>
      </c>
      <c r="H20" s="5">
        <v>88109</v>
      </c>
      <c r="I20" s="5">
        <v>110648</v>
      </c>
      <c r="J20" s="16">
        <v>125.58</v>
      </c>
      <c r="K20" s="5" t="s">
        <v>146</v>
      </c>
      <c r="L20" s="5" t="s">
        <v>146</v>
      </c>
      <c r="M20" s="18" t="s">
        <v>146</v>
      </c>
      <c r="N20" s="5">
        <v>33367</v>
      </c>
      <c r="O20" s="5">
        <v>31560</v>
      </c>
      <c r="P20" s="16">
        <v>94.58</v>
      </c>
      <c r="Q20" s="5" t="s">
        <v>146</v>
      </c>
      <c r="R20" s="5" t="s">
        <v>146</v>
      </c>
      <c r="S20" s="18" t="s">
        <v>146</v>
      </c>
      <c r="T20" s="5">
        <v>875084</v>
      </c>
      <c r="U20" s="5">
        <v>782735</v>
      </c>
      <c r="V20" s="16">
        <v>89.45</v>
      </c>
      <c r="W20" s="5" t="s">
        <v>146</v>
      </c>
      <c r="X20" s="5" t="s">
        <v>146</v>
      </c>
      <c r="Y20" s="18" t="s">
        <v>146</v>
      </c>
      <c r="Z20" s="5">
        <v>1366548</v>
      </c>
      <c r="AA20" s="5">
        <v>1230179</v>
      </c>
      <c r="AB20" s="16">
        <v>90.020914011070232</v>
      </c>
      <c r="AC20" s="12"/>
    </row>
    <row r="21" spans="1:29" x14ac:dyDescent="0.2">
      <c r="A21" s="25" t="s">
        <v>46</v>
      </c>
      <c r="B21" s="14">
        <v>79195</v>
      </c>
      <c r="C21" s="5">
        <v>72688</v>
      </c>
      <c r="D21" s="16">
        <v>91.78</v>
      </c>
      <c r="E21" s="5">
        <v>62311</v>
      </c>
      <c r="F21" s="5">
        <v>29084</v>
      </c>
      <c r="G21" s="16">
        <v>46.68</v>
      </c>
      <c r="H21" s="5">
        <v>40888</v>
      </c>
      <c r="I21" s="5">
        <v>32944</v>
      </c>
      <c r="J21" s="16">
        <v>80.569999999999993</v>
      </c>
      <c r="K21" s="5" t="s">
        <v>146</v>
      </c>
      <c r="L21" s="5" t="s">
        <v>146</v>
      </c>
      <c r="M21" s="18" t="s">
        <v>146</v>
      </c>
      <c r="N21" s="5">
        <v>0</v>
      </c>
      <c r="O21" s="5">
        <v>3</v>
      </c>
      <c r="P21" s="16">
        <v>0</v>
      </c>
      <c r="Q21" s="5" t="s">
        <v>146</v>
      </c>
      <c r="R21" s="5" t="s">
        <v>146</v>
      </c>
      <c r="S21" s="18" t="s">
        <v>146</v>
      </c>
      <c r="T21" s="5">
        <v>276867</v>
      </c>
      <c r="U21" s="5">
        <v>270062</v>
      </c>
      <c r="V21" s="16">
        <v>97.54</v>
      </c>
      <c r="W21" s="5" t="s">
        <v>146</v>
      </c>
      <c r="X21" s="5" t="s">
        <v>146</v>
      </c>
      <c r="Y21" s="18" t="s">
        <v>146</v>
      </c>
      <c r="Z21" s="5">
        <v>459261</v>
      </c>
      <c r="AA21" s="5">
        <v>404781</v>
      </c>
      <c r="AB21" s="16">
        <v>88.13746431767558</v>
      </c>
      <c r="AC21" s="12"/>
    </row>
    <row r="22" spans="1:29" x14ac:dyDescent="0.2">
      <c r="A22" s="25" t="s">
        <v>47</v>
      </c>
      <c r="B22" s="14">
        <v>323745</v>
      </c>
      <c r="C22" s="5">
        <v>299064</v>
      </c>
      <c r="D22" s="16">
        <v>92.38</v>
      </c>
      <c r="E22" s="5">
        <v>195465</v>
      </c>
      <c r="F22" s="5">
        <v>114124</v>
      </c>
      <c r="G22" s="16">
        <v>58.39</v>
      </c>
      <c r="H22" s="5">
        <v>204999</v>
      </c>
      <c r="I22" s="5">
        <v>238764</v>
      </c>
      <c r="J22" s="16">
        <v>116.47</v>
      </c>
      <c r="K22" s="5" t="s">
        <v>146</v>
      </c>
      <c r="L22" s="5" t="s">
        <v>146</v>
      </c>
      <c r="M22" s="18" t="s">
        <v>146</v>
      </c>
      <c r="N22" s="5">
        <v>604</v>
      </c>
      <c r="O22" s="5">
        <v>607</v>
      </c>
      <c r="P22" s="16">
        <v>100.5</v>
      </c>
      <c r="Q22" s="5" t="s">
        <v>146</v>
      </c>
      <c r="R22" s="5" t="s">
        <v>146</v>
      </c>
      <c r="S22" s="18" t="s">
        <v>146</v>
      </c>
      <c r="T22" s="5">
        <v>2017929</v>
      </c>
      <c r="U22" s="5">
        <v>1588426</v>
      </c>
      <c r="V22" s="16">
        <v>78.72</v>
      </c>
      <c r="W22" s="5" t="s">
        <v>146</v>
      </c>
      <c r="X22" s="5" t="s">
        <v>146</v>
      </c>
      <c r="Y22" s="18" t="s">
        <v>146</v>
      </c>
      <c r="Z22" s="5">
        <v>2742742</v>
      </c>
      <c r="AA22" s="5">
        <v>2240985</v>
      </c>
      <c r="AB22" s="16">
        <v>81.706008075130654</v>
      </c>
      <c r="AC22" s="12"/>
    </row>
    <row r="23" spans="1:29" x14ac:dyDescent="0.2">
      <c r="A23" s="25" t="s">
        <v>48</v>
      </c>
      <c r="B23" s="14">
        <v>74710</v>
      </c>
      <c r="C23" s="5">
        <v>66999</v>
      </c>
      <c r="D23" s="16">
        <v>89.68</v>
      </c>
      <c r="E23" s="5">
        <v>56083</v>
      </c>
      <c r="F23" s="5">
        <v>29594</v>
      </c>
      <c r="G23" s="16">
        <v>52.77</v>
      </c>
      <c r="H23" s="5">
        <v>31379</v>
      </c>
      <c r="I23" s="5">
        <v>43817</v>
      </c>
      <c r="J23" s="16">
        <v>139.63999999999999</v>
      </c>
      <c r="K23" s="5" t="s">
        <v>146</v>
      </c>
      <c r="L23" s="5" t="s">
        <v>146</v>
      </c>
      <c r="M23" s="18" t="s">
        <v>146</v>
      </c>
      <c r="N23" s="5">
        <v>0</v>
      </c>
      <c r="O23" s="5">
        <v>2</v>
      </c>
      <c r="P23" s="16">
        <v>0</v>
      </c>
      <c r="Q23" s="5" t="s">
        <v>146</v>
      </c>
      <c r="R23" s="5" t="s">
        <v>146</v>
      </c>
      <c r="S23" s="18" t="s">
        <v>146</v>
      </c>
      <c r="T23" s="5">
        <v>304522</v>
      </c>
      <c r="U23" s="5">
        <v>266082</v>
      </c>
      <c r="V23" s="16">
        <v>87.38</v>
      </c>
      <c r="W23" s="5" t="s">
        <v>146</v>
      </c>
      <c r="X23" s="5" t="s">
        <v>146</v>
      </c>
      <c r="Y23" s="18" t="s">
        <v>146</v>
      </c>
      <c r="Z23" s="5">
        <v>466694</v>
      </c>
      <c r="AA23" s="5">
        <v>406494</v>
      </c>
      <c r="AB23" s="16">
        <v>87.100755527176261</v>
      </c>
      <c r="AC23" s="12"/>
    </row>
    <row r="24" spans="1:29" x14ac:dyDescent="0.2">
      <c r="A24" s="25" t="s">
        <v>49</v>
      </c>
      <c r="B24" s="14">
        <v>202721</v>
      </c>
      <c r="C24" s="5">
        <v>171885</v>
      </c>
      <c r="D24" s="16">
        <v>84.79</v>
      </c>
      <c r="E24" s="5">
        <v>128114</v>
      </c>
      <c r="F24" s="5">
        <v>69673</v>
      </c>
      <c r="G24" s="16">
        <v>54.38</v>
      </c>
      <c r="H24" s="5">
        <v>137750</v>
      </c>
      <c r="I24" s="5">
        <v>159539</v>
      </c>
      <c r="J24" s="16">
        <v>115.82</v>
      </c>
      <c r="K24" s="5" t="s">
        <v>146</v>
      </c>
      <c r="L24" s="5" t="s">
        <v>146</v>
      </c>
      <c r="M24" s="18" t="s">
        <v>146</v>
      </c>
      <c r="N24" s="5">
        <v>19639</v>
      </c>
      <c r="O24" s="5">
        <v>17980</v>
      </c>
      <c r="P24" s="16">
        <v>91.55</v>
      </c>
      <c r="Q24" s="5" t="s">
        <v>146</v>
      </c>
      <c r="R24" s="5" t="s">
        <v>146</v>
      </c>
      <c r="S24" s="18" t="s">
        <v>146</v>
      </c>
      <c r="T24" s="5">
        <v>1416830</v>
      </c>
      <c r="U24" s="5">
        <v>1103324</v>
      </c>
      <c r="V24" s="16">
        <v>77.87</v>
      </c>
      <c r="W24" s="5" t="s">
        <v>146</v>
      </c>
      <c r="X24" s="5" t="s">
        <v>146</v>
      </c>
      <c r="Y24" s="18" t="s">
        <v>146</v>
      </c>
      <c r="Z24" s="5">
        <v>1905054</v>
      </c>
      <c r="AA24" s="5">
        <v>1522401</v>
      </c>
      <c r="AB24" s="16">
        <v>79.913797719119771</v>
      </c>
      <c r="AC24" s="12"/>
    </row>
    <row r="25" spans="1:29" x14ac:dyDescent="0.2">
      <c r="A25" s="25" t="s">
        <v>50</v>
      </c>
      <c r="B25" s="14">
        <v>40184</v>
      </c>
      <c r="C25" s="5">
        <v>37206</v>
      </c>
      <c r="D25" s="16">
        <v>92.59</v>
      </c>
      <c r="E25" s="5">
        <v>28248</v>
      </c>
      <c r="F25" s="5">
        <v>18715</v>
      </c>
      <c r="G25" s="16">
        <v>66.25</v>
      </c>
      <c r="H25" s="5">
        <v>19552</v>
      </c>
      <c r="I25" s="5">
        <v>17253</v>
      </c>
      <c r="J25" s="16">
        <v>88.24</v>
      </c>
      <c r="K25" s="5" t="s">
        <v>146</v>
      </c>
      <c r="L25" s="5" t="s">
        <v>146</v>
      </c>
      <c r="M25" s="18" t="s">
        <v>146</v>
      </c>
      <c r="N25" s="5">
        <v>11130</v>
      </c>
      <c r="O25" s="5">
        <v>10417</v>
      </c>
      <c r="P25" s="16">
        <v>93.59</v>
      </c>
      <c r="Q25" s="5" t="s">
        <v>146</v>
      </c>
      <c r="R25" s="5" t="s">
        <v>146</v>
      </c>
      <c r="S25" s="18" t="s">
        <v>146</v>
      </c>
      <c r="T25" s="5">
        <v>98189</v>
      </c>
      <c r="U25" s="5">
        <v>88317</v>
      </c>
      <c r="V25" s="16">
        <v>89.95</v>
      </c>
      <c r="W25" s="5" t="s">
        <v>146</v>
      </c>
      <c r="X25" s="5" t="s">
        <v>146</v>
      </c>
      <c r="Y25" s="18" t="s">
        <v>146</v>
      </c>
      <c r="Z25" s="5">
        <v>197303</v>
      </c>
      <c r="AA25" s="5">
        <v>171908</v>
      </c>
      <c r="AB25" s="16">
        <v>87.128933670547326</v>
      </c>
      <c r="AC25" s="12"/>
    </row>
    <row r="26" spans="1:29" x14ac:dyDescent="0.2">
      <c r="A26" s="25" t="s">
        <v>51</v>
      </c>
      <c r="B26" s="14">
        <v>15154</v>
      </c>
      <c r="C26" s="5">
        <v>12576</v>
      </c>
      <c r="D26" s="16">
        <v>82.99</v>
      </c>
      <c r="E26" s="5">
        <v>11546</v>
      </c>
      <c r="F26" s="5">
        <v>5410</v>
      </c>
      <c r="G26" s="16">
        <v>46.86</v>
      </c>
      <c r="H26" s="5">
        <v>5478</v>
      </c>
      <c r="I26" s="5">
        <v>7935</v>
      </c>
      <c r="J26" s="16">
        <v>144.85</v>
      </c>
      <c r="K26" s="5" t="s">
        <v>146</v>
      </c>
      <c r="L26" s="5" t="s">
        <v>146</v>
      </c>
      <c r="M26" s="18" t="s">
        <v>146</v>
      </c>
      <c r="N26" s="5">
        <v>52473</v>
      </c>
      <c r="O26" s="5">
        <v>22384</v>
      </c>
      <c r="P26" s="16">
        <v>42.66</v>
      </c>
      <c r="Q26" s="5" t="s">
        <v>146</v>
      </c>
      <c r="R26" s="5" t="s">
        <v>146</v>
      </c>
      <c r="S26" s="18" t="s">
        <v>146</v>
      </c>
      <c r="T26" s="5">
        <v>19120</v>
      </c>
      <c r="U26" s="5">
        <v>19562</v>
      </c>
      <c r="V26" s="16">
        <v>102.31</v>
      </c>
      <c r="W26" s="5" t="s">
        <v>146</v>
      </c>
      <c r="X26" s="5" t="s">
        <v>146</v>
      </c>
      <c r="Y26" s="18" t="s">
        <v>146</v>
      </c>
      <c r="Z26" s="5">
        <v>103771</v>
      </c>
      <c r="AA26" s="5">
        <v>67867</v>
      </c>
      <c r="AB26" s="16">
        <v>65.400738163841538</v>
      </c>
      <c r="AC26" s="12"/>
    </row>
    <row r="27" spans="1:29" x14ac:dyDescent="0.2">
      <c r="A27" s="25" t="s">
        <v>52</v>
      </c>
      <c r="B27" s="14">
        <v>127892</v>
      </c>
      <c r="C27" s="5">
        <v>116338</v>
      </c>
      <c r="D27" s="16">
        <v>90.97</v>
      </c>
      <c r="E27" s="5">
        <v>77738</v>
      </c>
      <c r="F27" s="5">
        <v>49857</v>
      </c>
      <c r="G27" s="16">
        <v>64.13</v>
      </c>
      <c r="H27" s="5">
        <v>61194</v>
      </c>
      <c r="I27" s="5">
        <v>68466</v>
      </c>
      <c r="J27" s="16">
        <v>111.88</v>
      </c>
      <c r="K27" s="5" t="s">
        <v>146</v>
      </c>
      <c r="L27" s="5" t="s">
        <v>146</v>
      </c>
      <c r="M27" s="18" t="s">
        <v>146</v>
      </c>
      <c r="N27" s="5">
        <v>9587</v>
      </c>
      <c r="O27" s="5">
        <v>7797</v>
      </c>
      <c r="P27" s="16">
        <v>81.33</v>
      </c>
      <c r="Q27" s="5" t="s">
        <v>146</v>
      </c>
      <c r="R27" s="5" t="s">
        <v>146</v>
      </c>
      <c r="S27" s="18" t="s">
        <v>146</v>
      </c>
      <c r="T27" s="5">
        <v>633510</v>
      </c>
      <c r="U27" s="5">
        <v>536439</v>
      </c>
      <c r="V27" s="16">
        <v>84.68</v>
      </c>
      <c r="W27" s="5" t="s">
        <v>146</v>
      </c>
      <c r="X27" s="5" t="s">
        <v>146</v>
      </c>
      <c r="Y27" s="18" t="s">
        <v>146</v>
      </c>
      <c r="Z27" s="5">
        <v>909921</v>
      </c>
      <c r="AA27" s="5">
        <v>778897</v>
      </c>
      <c r="AB27" s="16">
        <v>85.600508175984515</v>
      </c>
      <c r="AC27" s="12"/>
    </row>
    <row r="28" spans="1:29" x14ac:dyDescent="0.2">
      <c r="A28" s="25" t="s">
        <v>53</v>
      </c>
      <c r="B28" s="14">
        <v>902693</v>
      </c>
      <c r="C28" s="5">
        <v>790111</v>
      </c>
      <c r="D28" s="16">
        <v>87.53</v>
      </c>
      <c r="E28" s="5">
        <v>562144</v>
      </c>
      <c r="F28" s="5">
        <v>336961</v>
      </c>
      <c r="G28" s="16">
        <v>59.94</v>
      </c>
      <c r="H28" s="5">
        <v>704683</v>
      </c>
      <c r="I28" s="5">
        <v>593433</v>
      </c>
      <c r="J28" s="16">
        <v>84.21</v>
      </c>
      <c r="K28" s="5" t="s">
        <v>146</v>
      </c>
      <c r="L28" s="5" t="s">
        <v>146</v>
      </c>
      <c r="M28" s="18" t="s">
        <v>146</v>
      </c>
      <c r="N28" s="5">
        <v>6867</v>
      </c>
      <c r="O28" s="5">
        <v>5457</v>
      </c>
      <c r="P28" s="16">
        <v>79.47</v>
      </c>
      <c r="Q28" s="5" t="s">
        <v>146</v>
      </c>
      <c r="R28" s="5" t="s">
        <v>146</v>
      </c>
      <c r="S28" s="18" t="s">
        <v>146</v>
      </c>
      <c r="T28" s="5">
        <v>4535697</v>
      </c>
      <c r="U28" s="5">
        <v>3641756</v>
      </c>
      <c r="V28" s="16">
        <v>80.290000000000006</v>
      </c>
      <c r="W28" s="5" t="s">
        <v>146</v>
      </c>
      <c r="X28" s="5" t="s">
        <v>146</v>
      </c>
      <c r="Y28" s="18" t="s">
        <v>146</v>
      </c>
      <c r="Z28" s="5">
        <v>6712084</v>
      </c>
      <c r="AA28" s="5">
        <v>5367718</v>
      </c>
      <c r="AB28" s="16">
        <v>79.970959839000827</v>
      </c>
      <c r="AC28" s="12"/>
    </row>
    <row r="29" spans="1:29" x14ac:dyDescent="0.2">
      <c r="A29" s="25" t="s">
        <v>54</v>
      </c>
      <c r="B29" s="14">
        <v>54947</v>
      </c>
      <c r="C29" s="5">
        <v>50015</v>
      </c>
      <c r="D29" s="16">
        <v>91.02</v>
      </c>
      <c r="E29" s="5">
        <v>40579</v>
      </c>
      <c r="F29" s="5">
        <v>21986</v>
      </c>
      <c r="G29" s="16">
        <v>54.18</v>
      </c>
      <c r="H29" s="5">
        <v>29329</v>
      </c>
      <c r="I29" s="5">
        <v>27183</v>
      </c>
      <c r="J29" s="16">
        <v>92.68</v>
      </c>
      <c r="K29" s="5" t="s">
        <v>146</v>
      </c>
      <c r="L29" s="5" t="s">
        <v>146</v>
      </c>
      <c r="M29" s="18" t="s">
        <v>146</v>
      </c>
      <c r="N29" s="5">
        <v>434</v>
      </c>
      <c r="O29" s="5">
        <v>364</v>
      </c>
      <c r="P29" s="16">
        <v>83.87</v>
      </c>
      <c r="Q29" s="5" t="s">
        <v>146</v>
      </c>
      <c r="R29" s="5" t="s">
        <v>146</v>
      </c>
      <c r="S29" s="18" t="s">
        <v>146</v>
      </c>
      <c r="T29" s="5">
        <v>170490</v>
      </c>
      <c r="U29" s="5">
        <v>149849</v>
      </c>
      <c r="V29" s="16">
        <v>87.89</v>
      </c>
      <c r="W29" s="5" t="s">
        <v>146</v>
      </c>
      <c r="X29" s="5" t="s">
        <v>146</v>
      </c>
      <c r="Y29" s="18" t="s">
        <v>146</v>
      </c>
      <c r="Z29" s="5">
        <v>295779</v>
      </c>
      <c r="AA29" s="5">
        <v>249397</v>
      </c>
      <c r="AB29" s="16">
        <v>84.318697405833404</v>
      </c>
      <c r="AC29" s="12"/>
    </row>
    <row r="30" spans="1:29" x14ac:dyDescent="0.2">
      <c r="A30" s="25" t="s">
        <v>55</v>
      </c>
      <c r="B30" s="14">
        <v>38572</v>
      </c>
      <c r="C30" s="5">
        <v>34611</v>
      </c>
      <c r="D30" s="16">
        <v>89.73</v>
      </c>
      <c r="E30" s="5">
        <v>24222</v>
      </c>
      <c r="F30" s="5">
        <v>14215</v>
      </c>
      <c r="G30" s="16">
        <v>58.69</v>
      </c>
      <c r="H30" s="5">
        <v>16798</v>
      </c>
      <c r="I30" s="5">
        <v>21083</v>
      </c>
      <c r="J30" s="16">
        <v>125.51</v>
      </c>
      <c r="K30" s="5" t="s">
        <v>146</v>
      </c>
      <c r="L30" s="5" t="s">
        <v>146</v>
      </c>
      <c r="M30" s="18" t="s">
        <v>146</v>
      </c>
      <c r="N30" s="5">
        <v>11854</v>
      </c>
      <c r="O30" s="5">
        <v>7629</v>
      </c>
      <c r="P30" s="16">
        <v>64.36</v>
      </c>
      <c r="Q30" s="5" t="s">
        <v>146</v>
      </c>
      <c r="R30" s="5" t="s">
        <v>146</v>
      </c>
      <c r="S30" s="18" t="s">
        <v>146</v>
      </c>
      <c r="T30" s="5">
        <v>103799</v>
      </c>
      <c r="U30" s="5">
        <v>95777</v>
      </c>
      <c r="V30" s="16">
        <v>92.27</v>
      </c>
      <c r="W30" s="5" t="s">
        <v>146</v>
      </c>
      <c r="X30" s="5" t="s">
        <v>146</v>
      </c>
      <c r="Y30" s="18" t="s">
        <v>146</v>
      </c>
      <c r="Z30" s="5">
        <v>195245</v>
      </c>
      <c r="AA30" s="5">
        <v>173315</v>
      </c>
      <c r="AB30" s="16">
        <v>88.767958206356113</v>
      </c>
      <c r="AC30" s="12"/>
    </row>
    <row r="31" spans="1:29" s="10" customFormat="1" x14ac:dyDescent="0.2">
      <c r="A31" s="26" t="s">
        <v>33</v>
      </c>
      <c r="B31" s="22">
        <f>SUM(B4:B30)</f>
        <v>4402637</v>
      </c>
      <c r="C31" s="22">
        <f>SUM(C4:C30)</f>
        <v>3978892</v>
      </c>
      <c r="D31" s="23">
        <f>C31/B31*100</f>
        <v>90.375200135736833</v>
      </c>
      <c r="E31" s="22">
        <f>SUM(E4:E30)</f>
        <v>3013689</v>
      </c>
      <c r="F31" s="22">
        <f>SUM(F4:F30)</f>
        <v>1714278</v>
      </c>
      <c r="G31" s="23">
        <f>F31/E31*100</f>
        <v>56.88304267626819</v>
      </c>
      <c r="H31" s="22">
        <f>SUM(H4:H30)</f>
        <v>2485843</v>
      </c>
      <c r="I31" s="22">
        <f>SUM(I4:I30)</f>
        <v>2596149</v>
      </c>
      <c r="J31" s="23">
        <f>I31/H31*100</f>
        <v>104.43736792709757</v>
      </c>
      <c r="K31" s="22" t="s">
        <v>146</v>
      </c>
      <c r="L31" s="22" t="s">
        <v>146</v>
      </c>
      <c r="M31" s="24" t="s">
        <v>146</v>
      </c>
      <c r="N31" s="22">
        <f>SUM(N4:N30)</f>
        <v>587915</v>
      </c>
      <c r="O31" s="22">
        <f>SUM(O4:O30)</f>
        <v>445511</v>
      </c>
      <c r="P31" s="23">
        <f>O31/N31*100</f>
        <v>75.778131192434287</v>
      </c>
      <c r="Q31" s="22" t="s">
        <v>146</v>
      </c>
      <c r="R31" s="22" t="s">
        <v>146</v>
      </c>
      <c r="S31" s="24" t="s">
        <v>146</v>
      </c>
      <c r="T31" s="22">
        <f>SUM(T4:T30)</f>
        <v>19428086</v>
      </c>
      <c r="U31" s="22">
        <f>SUM(U4:U30)</f>
        <v>16399723</v>
      </c>
      <c r="V31" s="23">
        <f>U31/T31*100</f>
        <v>84.412448040429709</v>
      </c>
      <c r="W31" s="22" t="s">
        <v>146</v>
      </c>
      <c r="X31" s="22" t="s">
        <v>146</v>
      </c>
      <c r="Y31" s="24" t="s">
        <v>146</v>
      </c>
      <c r="Z31" s="22">
        <v>29918170</v>
      </c>
      <c r="AA31" s="22">
        <v>25134553</v>
      </c>
      <c r="AB31" s="23">
        <f>AA31/Z31*100</f>
        <v>84.010997330384853</v>
      </c>
      <c r="AC31" s="27"/>
    </row>
    <row r="33" spans="1:28" x14ac:dyDescent="0.2">
      <c r="A33" s="28" t="s">
        <v>175</v>
      </c>
    </row>
    <row r="34" spans="1:28" x14ac:dyDescent="0.2">
      <c r="D34" s="7"/>
      <c r="G34" s="7"/>
      <c r="J34" s="7"/>
      <c r="M34" s="7"/>
      <c r="P34" s="7"/>
      <c r="V34" s="7"/>
      <c r="Y34" s="7"/>
      <c r="Z34" s="7"/>
      <c r="AA34" s="7"/>
      <c r="AB34" s="7"/>
    </row>
    <row r="35" spans="1:28" x14ac:dyDescent="0.2">
      <c r="D35" s="7"/>
      <c r="G35" s="7"/>
      <c r="J35" s="7"/>
      <c r="M35" s="7"/>
      <c r="P35" s="7"/>
      <c r="V35" s="7"/>
      <c r="Y35" s="7"/>
      <c r="Z35" s="7"/>
      <c r="AA35" s="7"/>
      <c r="AB35" s="7"/>
    </row>
    <row r="36" spans="1:28" x14ac:dyDescent="0.2">
      <c r="D36" s="7"/>
      <c r="G36" s="7"/>
      <c r="J36" s="7"/>
      <c r="M36" s="7"/>
      <c r="P36" s="7"/>
      <c r="V36" s="7"/>
      <c r="Y36" s="7"/>
      <c r="Z36" s="7"/>
      <c r="AA36" s="7"/>
      <c r="AB36" s="7"/>
    </row>
    <row r="37" spans="1:28" x14ac:dyDescent="0.2">
      <c r="D37" s="7"/>
      <c r="G37" s="7"/>
      <c r="J37" s="7"/>
      <c r="M37" s="7"/>
      <c r="P37" s="7"/>
      <c r="V37" s="7"/>
      <c r="Y37" s="7"/>
      <c r="Z37" s="7"/>
      <c r="AA37" s="7"/>
      <c r="AB37" s="7"/>
    </row>
    <row r="38" spans="1:28" x14ac:dyDescent="0.2">
      <c r="D38" s="7"/>
      <c r="G38" s="7"/>
      <c r="J38" s="7"/>
      <c r="M38" s="7"/>
      <c r="P38" s="7"/>
      <c r="V38" s="7"/>
      <c r="Y38" s="7"/>
      <c r="Z38" s="7"/>
      <c r="AA38" s="7"/>
      <c r="AB38" s="7"/>
    </row>
    <row r="39" spans="1:28" x14ac:dyDescent="0.2">
      <c r="D39" s="7"/>
      <c r="G39" s="7"/>
      <c r="J39" s="7"/>
      <c r="M39" s="7"/>
      <c r="P39" s="7"/>
      <c r="V39" s="7"/>
      <c r="Y39" s="7"/>
      <c r="Z39" s="7"/>
      <c r="AA39" s="7"/>
      <c r="AB39" s="7"/>
    </row>
    <row r="40" spans="1:28" x14ac:dyDescent="0.2">
      <c r="D40" s="7"/>
      <c r="G40" s="7"/>
      <c r="J40" s="7"/>
      <c r="M40" s="7"/>
      <c r="P40" s="7"/>
      <c r="V40" s="7"/>
      <c r="Y40" s="7"/>
      <c r="Z40" s="7"/>
      <c r="AA40" s="7"/>
      <c r="AB40" s="7"/>
    </row>
    <row r="41" spans="1:28" x14ac:dyDescent="0.2">
      <c r="D41" s="7"/>
      <c r="G41" s="7"/>
      <c r="J41" s="7"/>
      <c r="M41" s="7"/>
      <c r="P41" s="7"/>
      <c r="V41" s="7"/>
      <c r="Y41" s="7"/>
      <c r="Z41" s="7"/>
      <c r="AA41" s="7"/>
      <c r="AB41" s="7"/>
    </row>
    <row r="42" spans="1:28" x14ac:dyDescent="0.2">
      <c r="D42" s="7"/>
      <c r="G42" s="7"/>
      <c r="J42" s="7"/>
      <c r="M42" s="7"/>
      <c r="P42" s="7"/>
      <c r="V42" s="7"/>
      <c r="Y42" s="7"/>
      <c r="Z42" s="7"/>
      <c r="AA42" s="7"/>
      <c r="AB42" s="7"/>
    </row>
    <row r="43" spans="1:28" x14ac:dyDescent="0.2">
      <c r="D43" s="7"/>
      <c r="G43" s="7"/>
      <c r="J43" s="7"/>
      <c r="M43" s="7"/>
      <c r="P43" s="7"/>
      <c r="V43" s="7"/>
      <c r="Y43" s="7"/>
      <c r="Z43" s="7"/>
      <c r="AA43" s="7"/>
      <c r="AB43" s="7"/>
    </row>
    <row r="44" spans="1:28" x14ac:dyDescent="0.2">
      <c r="D44" s="7"/>
      <c r="G44" s="7"/>
      <c r="J44" s="7"/>
      <c r="M44" s="7"/>
      <c r="P44" s="7"/>
      <c r="V44" s="7"/>
      <c r="Y44" s="7"/>
      <c r="Z44" s="7"/>
      <c r="AA44" s="7"/>
      <c r="AB44" s="7"/>
    </row>
    <row r="45" spans="1:28" x14ac:dyDescent="0.2">
      <c r="D45" s="7"/>
      <c r="G45" s="7"/>
      <c r="J45" s="7"/>
      <c r="M45" s="7"/>
      <c r="P45" s="7"/>
      <c r="V45" s="7"/>
      <c r="Y45" s="7"/>
      <c r="Z45" s="7"/>
      <c r="AA45" s="7"/>
      <c r="AB45" s="7"/>
    </row>
    <row r="46" spans="1:28" x14ac:dyDescent="0.2">
      <c r="D46" s="7"/>
      <c r="G46" s="7"/>
      <c r="J46" s="7"/>
      <c r="M46" s="7"/>
      <c r="P46" s="7"/>
      <c r="V46" s="7"/>
      <c r="Y46" s="7"/>
      <c r="Z46" s="7"/>
      <c r="AA46" s="7"/>
      <c r="AB46" s="7"/>
    </row>
    <row r="47" spans="1:28" x14ac:dyDescent="0.2">
      <c r="D47" s="7"/>
      <c r="G47" s="7"/>
      <c r="J47" s="7"/>
      <c r="M47" s="7"/>
      <c r="P47" s="7"/>
      <c r="V47" s="7"/>
      <c r="Y47" s="7"/>
      <c r="Z47" s="7"/>
      <c r="AA47" s="7"/>
      <c r="AB47" s="7"/>
    </row>
    <row r="48" spans="1:28" x14ac:dyDescent="0.2">
      <c r="D48" s="7"/>
      <c r="G48" s="7"/>
      <c r="J48" s="7"/>
      <c r="M48" s="7"/>
      <c r="P48" s="7"/>
      <c r="V48" s="7"/>
      <c r="Y48" s="7"/>
      <c r="Z48" s="7"/>
      <c r="AA48" s="7"/>
      <c r="AB48" s="7"/>
    </row>
    <row r="49" spans="4:28" x14ac:dyDescent="0.2">
      <c r="D49" s="7"/>
      <c r="G49" s="7"/>
      <c r="J49" s="7"/>
      <c r="M49" s="7"/>
      <c r="P49" s="7"/>
      <c r="V49" s="7"/>
      <c r="Y49" s="7"/>
      <c r="Z49" s="7"/>
      <c r="AA49" s="7"/>
      <c r="AB49" s="7"/>
    </row>
    <row r="50" spans="4:28" x14ac:dyDescent="0.2">
      <c r="D50" s="7"/>
      <c r="G50" s="7"/>
      <c r="J50" s="7"/>
      <c r="M50" s="7"/>
      <c r="P50" s="7"/>
      <c r="V50" s="7"/>
      <c r="Y50" s="7"/>
      <c r="Z50" s="7"/>
      <c r="AA50" s="7"/>
      <c r="AB50" s="7"/>
    </row>
    <row r="51" spans="4:28" x14ac:dyDescent="0.2">
      <c r="D51" s="7"/>
      <c r="G51" s="7"/>
      <c r="J51" s="7"/>
      <c r="M51" s="7"/>
      <c r="P51" s="7"/>
      <c r="V51" s="7"/>
      <c r="Y51" s="7"/>
      <c r="Z51" s="7"/>
      <c r="AA51" s="7"/>
      <c r="AB51" s="7"/>
    </row>
    <row r="52" spans="4:28" x14ac:dyDescent="0.2">
      <c r="D52" s="7"/>
      <c r="G52" s="7"/>
      <c r="J52" s="7"/>
      <c r="M52" s="7"/>
      <c r="P52" s="7"/>
      <c r="V52" s="7"/>
      <c r="Y52" s="7"/>
      <c r="Z52" s="7"/>
      <c r="AA52" s="7"/>
      <c r="AB52" s="7"/>
    </row>
    <row r="53" spans="4:28" x14ac:dyDescent="0.2">
      <c r="D53" s="7"/>
      <c r="G53" s="7"/>
      <c r="J53" s="7"/>
      <c r="M53" s="7"/>
      <c r="P53" s="7"/>
      <c r="V53" s="7"/>
      <c r="Y53" s="7"/>
      <c r="Z53" s="7"/>
      <c r="AA53" s="7"/>
      <c r="AB53" s="7"/>
    </row>
    <row r="54" spans="4:28" x14ac:dyDescent="0.2">
      <c r="D54" s="7"/>
      <c r="G54" s="7"/>
      <c r="J54" s="7"/>
      <c r="M54" s="7"/>
      <c r="P54" s="7"/>
      <c r="V54" s="7"/>
      <c r="Y54" s="7"/>
      <c r="Z54" s="7"/>
      <c r="AA54" s="7"/>
      <c r="AB54" s="7"/>
    </row>
    <row r="55" spans="4:28" x14ac:dyDescent="0.2">
      <c r="D55" s="7"/>
      <c r="G55" s="7"/>
      <c r="J55" s="7"/>
      <c r="M55" s="7"/>
      <c r="P55" s="7"/>
      <c r="V55" s="7"/>
      <c r="Y55" s="7"/>
      <c r="Z55" s="7"/>
      <c r="AA55" s="7"/>
      <c r="AB55" s="7"/>
    </row>
    <row r="56" spans="4:28" x14ac:dyDescent="0.2">
      <c r="D56" s="7"/>
      <c r="G56" s="7"/>
      <c r="J56" s="7"/>
      <c r="M56" s="7"/>
      <c r="P56" s="7"/>
      <c r="V56" s="7"/>
      <c r="Y56" s="7"/>
      <c r="Z56" s="7"/>
      <c r="AA56" s="7"/>
      <c r="AB56" s="7"/>
    </row>
    <row r="57" spans="4:28" x14ac:dyDescent="0.2">
      <c r="D57" s="7"/>
      <c r="G57" s="7"/>
      <c r="J57" s="7"/>
      <c r="M57" s="7"/>
      <c r="P57" s="7"/>
      <c r="V57" s="7"/>
      <c r="Y57" s="7"/>
      <c r="Z57" s="7"/>
      <c r="AA57" s="7"/>
      <c r="AB57" s="7"/>
    </row>
    <row r="58" spans="4:28" x14ac:dyDescent="0.2">
      <c r="D58" s="7"/>
      <c r="G58" s="7"/>
      <c r="J58" s="7"/>
      <c r="M58" s="7"/>
      <c r="P58" s="7"/>
      <c r="V58" s="7"/>
      <c r="Y58" s="7"/>
      <c r="Z58" s="7"/>
      <c r="AA58" s="7"/>
      <c r="AB58" s="7"/>
    </row>
    <row r="59" spans="4:28" x14ac:dyDescent="0.2">
      <c r="D59" s="7"/>
      <c r="G59" s="7"/>
      <c r="J59" s="7"/>
      <c r="M59" s="7"/>
      <c r="P59" s="7"/>
      <c r="V59" s="7"/>
      <c r="Y59" s="7"/>
      <c r="Z59" s="7"/>
      <c r="AA59" s="7"/>
      <c r="AB59" s="7"/>
    </row>
    <row r="60" spans="4:28" x14ac:dyDescent="0.2">
      <c r="D60" s="7"/>
      <c r="G60" s="7"/>
      <c r="J60" s="7"/>
      <c r="M60" s="7"/>
      <c r="P60" s="7"/>
      <c r="V60" s="7"/>
      <c r="Y60" s="7"/>
      <c r="Z60" s="7"/>
      <c r="AA60" s="7"/>
      <c r="AB60" s="7"/>
    </row>
    <row r="61" spans="4:28" x14ac:dyDescent="0.2">
      <c r="D61" s="7"/>
      <c r="G61" s="7"/>
      <c r="J61" s="7"/>
      <c r="M61" s="7"/>
      <c r="P61" s="7"/>
      <c r="V61" s="7"/>
      <c r="Y61" s="7"/>
      <c r="Z61" s="7"/>
      <c r="AA61" s="7"/>
      <c r="AB61" s="7"/>
    </row>
  </sheetData>
  <mergeCells count="11">
    <mergeCell ref="Z2:AB2"/>
    <mergeCell ref="A1:AB1"/>
    <mergeCell ref="W2:Y2"/>
    <mergeCell ref="A2:A3"/>
    <mergeCell ref="B2:D2"/>
    <mergeCell ref="E2:G2"/>
    <mergeCell ref="H2:J2"/>
    <mergeCell ref="K2:M2"/>
    <mergeCell ref="N2:P2"/>
    <mergeCell ref="Q2:S2"/>
    <mergeCell ref="T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B61"/>
  <sheetViews>
    <sheetView workbookViewId="0">
      <pane xSplit="1" topLeftCell="B1" activePane="topRight" state="frozen"/>
      <selection pane="topRight" activeCell="A33" sqref="A33"/>
    </sheetView>
  </sheetViews>
  <sheetFormatPr baseColWidth="10" defaultColWidth="9.6640625" defaultRowHeight="15" x14ac:dyDescent="0.2"/>
  <cols>
    <col min="1" max="1" width="19" style="25" bestFit="1" customWidth="1"/>
    <col min="2" max="2" width="9.5" bestFit="1" customWidth="1"/>
    <col min="3" max="3" width="9.332031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4" width="9.5" bestFit="1" customWidth="1"/>
    <col min="15" max="15" width="8.1640625" bestFit="1" customWidth="1"/>
    <col min="16" max="16" width="9" bestFit="1" customWidth="1"/>
    <col min="17" max="17" width="9.5" bestFit="1" customWidth="1"/>
    <col min="18" max="18" width="9.33203125" bestFit="1" customWidth="1"/>
    <col min="19" max="19" width="9" bestFit="1" customWidth="1"/>
    <col min="20" max="21" width="10.1640625" bestFit="1" customWidth="1"/>
    <col min="22" max="22" width="9" bestFit="1" customWidth="1"/>
    <col min="23" max="23" width="9.5" bestFit="1" customWidth="1"/>
    <col min="24" max="24" width="9.33203125" bestFit="1" customWidth="1"/>
    <col min="25" max="25" width="9" bestFit="1" customWidth="1"/>
    <col min="26" max="27" width="10.1640625" bestFit="1" customWidth="1"/>
    <col min="28" max="28" width="9" bestFit="1" customWidth="1"/>
  </cols>
  <sheetData>
    <row r="1" spans="1:28" ht="16" x14ac:dyDescent="0.2">
      <c r="A1" s="43" t="s">
        <v>159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139</v>
      </c>
      <c r="R2" s="39"/>
      <c r="S2" s="40"/>
      <c r="T2" s="38" t="s">
        <v>140</v>
      </c>
      <c r="U2" s="39"/>
      <c r="V2" s="40"/>
      <c r="W2" s="38" t="s">
        <v>141</v>
      </c>
      <c r="X2" s="39"/>
      <c r="Y2" s="40"/>
      <c r="Z2" s="38" t="s">
        <v>172</v>
      </c>
      <c r="AA2" s="39"/>
      <c r="AB2" s="40"/>
    </row>
    <row r="3" spans="1:28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8" x14ac:dyDescent="0.2">
      <c r="A4" s="25" t="s">
        <v>28</v>
      </c>
      <c r="B4" s="13">
        <v>25292</v>
      </c>
      <c r="C4" s="5">
        <v>20813</v>
      </c>
      <c r="D4" s="15">
        <v>82.29</v>
      </c>
      <c r="E4" s="5">
        <v>12645</v>
      </c>
      <c r="F4" s="5">
        <v>9864</v>
      </c>
      <c r="G4" s="15">
        <v>78.010000000000005</v>
      </c>
      <c r="H4" s="5">
        <v>6914</v>
      </c>
      <c r="I4" s="5">
        <v>11028</v>
      </c>
      <c r="J4" s="15">
        <v>159.5</v>
      </c>
      <c r="K4" s="5" t="s">
        <v>146</v>
      </c>
      <c r="L4" s="5" t="s">
        <v>146</v>
      </c>
      <c r="M4" s="17" t="s">
        <v>146</v>
      </c>
      <c r="N4" s="5">
        <v>18071</v>
      </c>
      <c r="O4" s="5">
        <v>16661</v>
      </c>
      <c r="P4" s="15">
        <v>92.2</v>
      </c>
      <c r="Q4" s="5" t="s">
        <v>146</v>
      </c>
      <c r="R4" s="5" t="s">
        <v>146</v>
      </c>
      <c r="S4" s="17" t="s">
        <v>146</v>
      </c>
      <c r="T4" s="5">
        <v>46926</v>
      </c>
      <c r="U4" s="5">
        <v>44771</v>
      </c>
      <c r="V4" s="15">
        <v>95.41</v>
      </c>
      <c r="W4" s="5" t="s">
        <v>146</v>
      </c>
      <c r="X4" s="5" t="s">
        <v>146</v>
      </c>
      <c r="Y4" s="17" t="s">
        <v>146</v>
      </c>
      <c r="Z4" s="5">
        <v>109848</v>
      </c>
      <c r="AA4" s="5">
        <v>101085</v>
      </c>
      <c r="AB4" s="15">
        <v>92.02</v>
      </c>
    </row>
    <row r="5" spans="1:28" x14ac:dyDescent="0.2">
      <c r="A5" s="25" t="s">
        <v>29</v>
      </c>
      <c r="B5" s="14">
        <v>83220</v>
      </c>
      <c r="C5" s="5">
        <v>78522</v>
      </c>
      <c r="D5" s="16">
        <v>94.35</v>
      </c>
      <c r="E5" s="5">
        <v>41611</v>
      </c>
      <c r="F5" s="5">
        <v>32265</v>
      </c>
      <c r="G5" s="16">
        <v>77.540000000000006</v>
      </c>
      <c r="H5" s="5">
        <v>41029</v>
      </c>
      <c r="I5" s="5">
        <v>42831</v>
      </c>
      <c r="J5" s="16">
        <v>104.39</v>
      </c>
      <c r="K5" s="5" t="s">
        <v>146</v>
      </c>
      <c r="L5" s="5" t="s">
        <v>146</v>
      </c>
      <c r="M5" s="18" t="s">
        <v>146</v>
      </c>
      <c r="N5" s="5">
        <v>10321</v>
      </c>
      <c r="O5" s="5">
        <v>10036</v>
      </c>
      <c r="P5" s="16">
        <v>97.24</v>
      </c>
      <c r="Q5" s="5" t="s">
        <v>146</v>
      </c>
      <c r="R5" s="5" t="s">
        <v>146</v>
      </c>
      <c r="S5" s="18" t="s">
        <v>146</v>
      </c>
      <c r="T5" s="5">
        <v>276763</v>
      </c>
      <c r="U5" s="5">
        <v>233927</v>
      </c>
      <c r="V5" s="16">
        <v>84.52</v>
      </c>
      <c r="W5" s="5" t="s">
        <v>146</v>
      </c>
      <c r="X5" s="5" t="s">
        <v>146</v>
      </c>
      <c r="Y5" s="18" t="s">
        <v>146</v>
      </c>
      <c r="Z5" s="5">
        <v>452944</v>
      </c>
      <c r="AA5" s="5">
        <v>394586</v>
      </c>
      <c r="AB5" s="16">
        <v>87.12</v>
      </c>
    </row>
    <row r="6" spans="1:28" x14ac:dyDescent="0.2">
      <c r="A6" s="25" t="s">
        <v>30</v>
      </c>
      <c r="B6" s="14">
        <v>21448</v>
      </c>
      <c r="C6" s="5">
        <v>20507</v>
      </c>
      <c r="D6" s="16">
        <v>95.61</v>
      </c>
      <c r="E6" s="5">
        <v>10725</v>
      </c>
      <c r="F6" s="5">
        <v>9888</v>
      </c>
      <c r="G6" s="16">
        <v>92.2</v>
      </c>
      <c r="H6" s="5">
        <v>8146</v>
      </c>
      <c r="I6" s="5">
        <v>9338</v>
      </c>
      <c r="J6" s="16">
        <v>114.63</v>
      </c>
      <c r="K6" s="5" t="s">
        <v>146</v>
      </c>
      <c r="L6" s="5" t="s">
        <v>146</v>
      </c>
      <c r="M6" s="18" t="s">
        <v>146</v>
      </c>
      <c r="N6" s="5">
        <v>7809</v>
      </c>
      <c r="O6" s="5">
        <v>7747</v>
      </c>
      <c r="P6" s="16">
        <v>99.21</v>
      </c>
      <c r="Q6" s="5" t="s">
        <v>146</v>
      </c>
      <c r="R6" s="5" t="s">
        <v>146</v>
      </c>
      <c r="S6" s="18" t="s">
        <v>146</v>
      </c>
      <c r="T6" s="5">
        <v>34276</v>
      </c>
      <c r="U6" s="5">
        <v>32848</v>
      </c>
      <c r="V6" s="16">
        <v>95.83</v>
      </c>
      <c r="W6" s="5" t="s">
        <v>146</v>
      </c>
      <c r="X6" s="5" t="s">
        <v>146</v>
      </c>
      <c r="Y6" s="18" t="s">
        <v>146</v>
      </c>
      <c r="Z6" s="5">
        <v>82404</v>
      </c>
      <c r="AA6" s="5">
        <v>77807</v>
      </c>
      <c r="AB6" s="16">
        <v>94.42</v>
      </c>
    </row>
    <row r="7" spans="1:28" x14ac:dyDescent="0.2">
      <c r="A7" s="25" t="s">
        <v>31</v>
      </c>
      <c r="B7" s="14">
        <v>113458</v>
      </c>
      <c r="C7" s="5">
        <v>111200</v>
      </c>
      <c r="D7" s="16">
        <v>98.01</v>
      </c>
      <c r="E7" s="5">
        <v>56729</v>
      </c>
      <c r="F7" s="5">
        <v>39892</v>
      </c>
      <c r="G7" s="16">
        <v>70.319999999999993</v>
      </c>
      <c r="H7" s="5">
        <v>44113</v>
      </c>
      <c r="I7" s="5">
        <v>52952</v>
      </c>
      <c r="J7" s="16">
        <v>120.04</v>
      </c>
      <c r="K7" s="5" t="s">
        <v>146</v>
      </c>
      <c r="L7" s="5" t="s">
        <v>146</v>
      </c>
      <c r="M7" s="18" t="s">
        <v>146</v>
      </c>
      <c r="N7" s="5">
        <v>151348</v>
      </c>
      <c r="O7" s="5">
        <v>125593</v>
      </c>
      <c r="P7" s="16">
        <v>82.98</v>
      </c>
      <c r="Q7" s="5" t="s">
        <v>146</v>
      </c>
      <c r="R7" s="5" t="s">
        <v>146</v>
      </c>
      <c r="S7" s="18" t="s">
        <v>146</v>
      </c>
      <c r="T7" s="5">
        <v>210225</v>
      </c>
      <c r="U7" s="5">
        <v>191037</v>
      </c>
      <c r="V7" s="16">
        <v>90.87</v>
      </c>
      <c r="W7" s="5" t="s">
        <v>146</v>
      </c>
      <c r="X7" s="5" t="s">
        <v>146</v>
      </c>
      <c r="Y7" s="18" t="s">
        <v>146</v>
      </c>
      <c r="Z7" s="5">
        <v>575873</v>
      </c>
      <c r="AA7" s="5">
        <v>500086</v>
      </c>
      <c r="AB7" s="16">
        <v>86.84</v>
      </c>
    </row>
    <row r="8" spans="1:28" x14ac:dyDescent="0.2">
      <c r="A8" s="25" t="s">
        <v>32</v>
      </c>
      <c r="B8" s="14">
        <v>326591</v>
      </c>
      <c r="C8" s="5">
        <v>318605</v>
      </c>
      <c r="D8" s="16">
        <v>97.55</v>
      </c>
      <c r="E8" s="5">
        <v>163288</v>
      </c>
      <c r="F8" s="5">
        <v>116753</v>
      </c>
      <c r="G8" s="16">
        <v>71.5</v>
      </c>
      <c r="H8" s="5">
        <v>190283</v>
      </c>
      <c r="I8" s="5">
        <v>204655</v>
      </c>
      <c r="J8" s="16">
        <v>107.55</v>
      </c>
      <c r="K8" s="5" t="s">
        <v>146</v>
      </c>
      <c r="L8" s="5" t="s">
        <v>146</v>
      </c>
      <c r="M8" s="18" t="s">
        <v>146</v>
      </c>
      <c r="N8" s="5">
        <v>26709</v>
      </c>
      <c r="O8" s="5">
        <v>19786</v>
      </c>
      <c r="P8" s="16">
        <v>74.08</v>
      </c>
      <c r="Q8" s="5" t="s">
        <v>146</v>
      </c>
      <c r="R8" s="5" t="s">
        <v>146</v>
      </c>
      <c r="S8" s="18" t="s">
        <v>146</v>
      </c>
      <c r="T8" s="5">
        <v>1451206</v>
      </c>
      <c r="U8" s="5">
        <v>1109891</v>
      </c>
      <c r="V8" s="16">
        <v>76.48</v>
      </c>
      <c r="W8" s="5" t="s">
        <v>146</v>
      </c>
      <c r="X8" s="5" t="s">
        <v>146</v>
      </c>
      <c r="Y8" s="18" t="s">
        <v>146</v>
      </c>
      <c r="Z8" s="5">
        <v>2158077</v>
      </c>
      <c r="AA8" s="5">
        <v>1758342</v>
      </c>
      <c r="AB8" s="16">
        <v>81.48</v>
      </c>
    </row>
    <row r="9" spans="1:28" x14ac:dyDescent="0.2">
      <c r="A9" s="25" t="s">
        <v>34</v>
      </c>
      <c r="B9" s="14">
        <v>197117</v>
      </c>
      <c r="C9" s="5">
        <v>180672</v>
      </c>
      <c r="D9" s="16">
        <v>91.66</v>
      </c>
      <c r="E9" s="5">
        <v>98564</v>
      </c>
      <c r="F9" s="5">
        <v>75639</v>
      </c>
      <c r="G9" s="16">
        <v>76.739999999999995</v>
      </c>
      <c r="H9" s="5">
        <v>85480</v>
      </c>
      <c r="I9" s="5">
        <v>101648</v>
      </c>
      <c r="J9" s="16">
        <v>118.91</v>
      </c>
      <c r="K9" s="5" t="s">
        <v>146</v>
      </c>
      <c r="L9" s="5" t="s">
        <v>146</v>
      </c>
      <c r="M9" s="18" t="s">
        <v>146</v>
      </c>
      <c r="N9" s="5">
        <v>19929</v>
      </c>
      <c r="O9" s="5">
        <v>17558</v>
      </c>
      <c r="P9" s="16">
        <v>88.1</v>
      </c>
      <c r="Q9" s="5" t="s">
        <v>146</v>
      </c>
      <c r="R9" s="5" t="s">
        <v>146</v>
      </c>
      <c r="S9" s="18" t="s">
        <v>146</v>
      </c>
      <c r="T9" s="5">
        <v>909475</v>
      </c>
      <c r="U9" s="5">
        <v>749120</v>
      </c>
      <c r="V9" s="16">
        <v>82.37</v>
      </c>
      <c r="W9" s="5" t="s">
        <v>146</v>
      </c>
      <c r="X9" s="5" t="s">
        <v>146</v>
      </c>
      <c r="Y9" s="18" t="s">
        <v>146</v>
      </c>
      <c r="Z9" s="5">
        <v>1310565</v>
      </c>
      <c r="AA9" s="5">
        <v>1119859</v>
      </c>
      <c r="AB9" s="16">
        <v>85.45</v>
      </c>
    </row>
    <row r="10" spans="1:28" x14ac:dyDescent="0.2">
      <c r="A10" s="25" t="s">
        <v>35</v>
      </c>
      <c r="B10" s="14">
        <v>65895</v>
      </c>
      <c r="C10" s="5">
        <v>60973</v>
      </c>
      <c r="D10" s="16">
        <v>92.53</v>
      </c>
      <c r="E10" s="5">
        <v>32948</v>
      </c>
      <c r="F10" s="5">
        <v>25537</v>
      </c>
      <c r="G10" s="16">
        <v>77.510000000000005</v>
      </c>
      <c r="H10" s="5">
        <v>26069</v>
      </c>
      <c r="I10" s="5">
        <v>53326</v>
      </c>
      <c r="J10" s="16">
        <v>204.56</v>
      </c>
      <c r="K10" s="5" t="s">
        <v>146</v>
      </c>
      <c r="L10" s="5" t="s">
        <v>146</v>
      </c>
      <c r="M10" s="18" t="s">
        <v>146</v>
      </c>
      <c r="N10" s="5">
        <v>0</v>
      </c>
      <c r="O10" s="5">
        <v>65</v>
      </c>
      <c r="P10" s="16">
        <v>0</v>
      </c>
      <c r="Q10" s="5" t="s">
        <v>146</v>
      </c>
      <c r="R10" s="5" t="s">
        <v>146</v>
      </c>
      <c r="S10" s="18" t="s">
        <v>146</v>
      </c>
      <c r="T10" s="5">
        <v>197613</v>
      </c>
      <c r="U10" s="5">
        <v>171957</v>
      </c>
      <c r="V10" s="16">
        <v>87.02</v>
      </c>
      <c r="W10" s="5" t="s">
        <v>146</v>
      </c>
      <c r="X10" s="5" t="s">
        <v>146</v>
      </c>
      <c r="Y10" s="18" t="s">
        <v>146</v>
      </c>
      <c r="Z10" s="5">
        <v>322525</v>
      </c>
      <c r="AA10" s="5">
        <v>310611</v>
      </c>
      <c r="AB10" s="16">
        <v>96.31</v>
      </c>
    </row>
    <row r="11" spans="1:28" x14ac:dyDescent="0.2">
      <c r="A11" s="25" t="s">
        <v>36</v>
      </c>
      <c r="B11" s="14">
        <v>77208</v>
      </c>
      <c r="C11" s="5">
        <v>77403</v>
      </c>
      <c r="D11" s="16">
        <v>100.25</v>
      </c>
      <c r="E11" s="5">
        <v>38606</v>
      </c>
      <c r="F11" s="5">
        <v>29582</v>
      </c>
      <c r="G11" s="16">
        <v>76.63</v>
      </c>
      <c r="H11" s="5">
        <v>43003</v>
      </c>
      <c r="I11" s="5">
        <v>49640</v>
      </c>
      <c r="J11" s="16">
        <v>115.43</v>
      </c>
      <c r="K11" s="5" t="s">
        <v>146</v>
      </c>
      <c r="L11" s="5" t="s">
        <v>146</v>
      </c>
      <c r="M11" s="18" t="s">
        <v>146</v>
      </c>
      <c r="N11" s="5">
        <v>3051</v>
      </c>
      <c r="O11" s="5">
        <v>2583</v>
      </c>
      <c r="P11" s="16">
        <v>84.66</v>
      </c>
      <c r="Q11" s="5" t="s">
        <v>146</v>
      </c>
      <c r="R11" s="5" t="s">
        <v>146</v>
      </c>
      <c r="S11" s="18" t="s">
        <v>146</v>
      </c>
      <c r="T11" s="5">
        <v>364745</v>
      </c>
      <c r="U11" s="5">
        <v>302326</v>
      </c>
      <c r="V11" s="16">
        <v>82.89</v>
      </c>
      <c r="W11" s="5" t="s">
        <v>146</v>
      </c>
      <c r="X11" s="5" t="s">
        <v>146</v>
      </c>
      <c r="Y11" s="18" t="s">
        <v>146</v>
      </c>
      <c r="Z11" s="5">
        <v>526613</v>
      </c>
      <c r="AA11" s="5">
        <v>460273</v>
      </c>
      <c r="AB11" s="16">
        <v>87.4</v>
      </c>
    </row>
    <row r="12" spans="1:28" x14ac:dyDescent="0.2">
      <c r="A12" s="25" t="s">
        <v>37</v>
      </c>
      <c r="B12" s="14">
        <v>131239</v>
      </c>
      <c r="C12" s="5">
        <v>133824</v>
      </c>
      <c r="D12" s="16">
        <v>101.97</v>
      </c>
      <c r="E12" s="5">
        <v>65619</v>
      </c>
      <c r="F12" s="5">
        <v>59548</v>
      </c>
      <c r="G12" s="16">
        <v>90.75</v>
      </c>
      <c r="H12" s="5">
        <v>77032</v>
      </c>
      <c r="I12" s="5">
        <v>99381</v>
      </c>
      <c r="J12" s="16">
        <v>129.01</v>
      </c>
      <c r="K12" s="5" t="s">
        <v>146</v>
      </c>
      <c r="L12" s="5" t="s">
        <v>146</v>
      </c>
      <c r="M12" s="18" t="s">
        <v>146</v>
      </c>
      <c r="N12" s="5">
        <v>347</v>
      </c>
      <c r="O12" s="5">
        <v>600</v>
      </c>
      <c r="P12" s="16">
        <v>172.91</v>
      </c>
      <c r="Q12" s="5" t="s">
        <v>146</v>
      </c>
      <c r="R12" s="5" t="s">
        <v>146</v>
      </c>
      <c r="S12" s="18" t="s">
        <v>146</v>
      </c>
      <c r="T12" s="5">
        <v>561625</v>
      </c>
      <c r="U12" s="5">
        <v>500143</v>
      </c>
      <c r="V12" s="16">
        <v>89.05</v>
      </c>
      <c r="W12" s="5" t="s">
        <v>146</v>
      </c>
      <c r="X12" s="5" t="s">
        <v>146</v>
      </c>
      <c r="Y12" s="18" t="s">
        <v>146</v>
      </c>
      <c r="Z12" s="5">
        <v>835862</v>
      </c>
      <c r="AA12" s="5">
        <v>789605</v>
      </c>
      <c r="AB12" s="16">
        <v>94.47</v>
      </c>
    </row>
    <row r="13" spans="1:28" x14ac:dyDescent="0.2">
      <c r="A13" s="25" t="s">
        <v>38</v>
      </c>
      <c r="B13" s="14">
        <v>185409</v>
      </c>
      <c r="C13" s="5">
        <v>182483</v>
      </c>
      <c r="D13" s="16">
        <v>98.42</v>
      </c>
      <c r="E13" s="5">
        <v>92706</v>
      </c>
      <c r="F13" s="5">
        <v>84798</v>
      </c>
      <c r="G13" s="16">
        <v>91.47</v>
      </c>
      <c r="H13" s="5">
        <v>82771</v>
      </c>
      <c r="I13" s="5">
        <v>82877</v>
      </c>
      <c r="J13" s="16">
        <v>100.13</v>
      </c>
      <c r="K13" s="5" t="s">
        <v>146</v>
      </c>
      <c r="L13" s="5" t="s">
        <v>146</v>
      </c>
      <c r="M13" s="18" t="s">
        <v>146</v>
      </c>
      <c r="N13" s="5">
        <v>33148</v>
      </c>
      <c r="O13" s="5">
        <v>28718</v>
      </c>
      <c r="P13" s="16">
        <v>86.64</v>
      </c>
      <c r="Q13" s="5" t="s">
        <v>146</v>
      </c>
      <c r="R13" s="5" t="s">
        <v>146</v>
      </c>
      <c r="S13" s="18" t="s">
        <v>146</v>
      </c>
      <c r="T13" s="5">
        <v>568681</v>
      </c>
      <c r="U13" s="5">
        <v>508975</v>
      </c>
      <c r="V13" s="16">
        <v>89.5</v>
      </c>
      <c r="W13" s="5" t="s">
        <v>146</v>
      </c>
      <c r="X13" s="5" t="s">
        <v>146</v>
      </c>
      <c r="Y13" s="18" t="s">
        <v>146</v>
      </c>
      <c r="Z13" s="5">
        <v>962715</v>
      </c>
      <c r="AA13" s="5">
        <v>879628</v>
      </c>
      <c r="AB13" s="16">
        <v>91.37</v>
      </c>
    </row>
    <row r="14" spans="1:28" x14ac:dyDescent="0.2">
      <c r="A14" s="25" t="s">
        <v>39</v>
      </c>
      <c r="B14" s="14">
        <v>72739</v>
      </c>
      <c r="C14" s="5">
        <v>67219</v>
      </c>
      <c r="D14" s="16">
        <v>92.41</v>
      </c>
      <c r="E14" s="5">
        <v>36365</v>
      </c>
      <c r="F14" s="5">
        <v>27772</v>
      </c>
      <c r="G14" s="16">
        <v>76.37</v>
      </c>
      <c r="H14" s="5">
        <v>39021</v>
      </c>
      <c r="I14" s="5">
        <v>44193</v>
      </c>
      <c r="J14" s="16">
        <v>113.25</v>
      </c>
      <c r="K14" s="5" t="s">
        <v>146</v>
      </c>
      <c r="L14" s="5" t="s">
        <v>146</v>
      </c>
      <c r="M14" s="18" t="s">
        <v>146</v>
      </c>
      <c r="N14" s="5">
        <v>37374</v>
      </c>
      <c r="O14" s="5">
        <v>32905</v>
      </c>
      <c r="P14" s="16">
        <v>88.04</v>
      </c>
      <c r="Q14" s="5" t="s">
        <v>146</v>
      </c>
      <c r="R14" s="5" t="s">
        <v>146</v>
      </c>
      <c r="S14" s="18" t="s">
        <v>146</v>
      </c>
      <c r="T14" s="5">
        <v>239626</v>
      </c>
      <c r="U14" s="5">
        <v>202175</v>
      </c>
      <c r="V14" s="16">
        <v>84.37</v>
      </c>
      <c r="W14" s="5" t="s">
        <v>146</v>
      </c>
      <c r="X14" s="5" t="s">
        <v>146</v>
      </c>
      <c r="Y14" s="18" t="s">
        <v>146</v>
      </c>
      <c r="Z14" s="5">
        <v>425125</v>
      </c>
      <c r="AA14" s="5">
        <v>368614</v>
      </c>
      <c r="AB14" s="16">
        <v>86.71</v>
      </c>
    </row>
    <row r="15" spans="1:28" x14ac:dyDescent="0.2">
      <c r="A15" s="25" t="s">
        <v>40</v>
      </c>
      <c r="B15" s="14">
        <v>60412</v>
      </c>
      <c r="C15" s="5">
        <v>56362</v>
      </c>
      <c r="D15" s="16">
        <v>93.3</v>
      </c>
      <c r="E15" s="5">
        <v>30206</v>
      </c>
      <c r="F15" s="5">
        <v>24183</v>
      </c>
      <c r="G15" s="16">
        <v>80.06</v>
      </c>
      <c r="H15" s="5">
        <v>28252</v>
      </c>
      <c r="I15" s="5">
        <v>36165</v>
      </c>
      <c r="J15" s="16">
        <v>128.01</v>
      </c>
      <c r="K15" s="5" t="s">
        <v>146</v>
      </c>
      <c r="L15" s="5" t="s">
        <v>146</v>
      </c>
      <c r="M15" s="18" t="s">
        <v>146</v>
      </c>
      <c r="N15" s="5">
        <v>68883</v>
      </c>
      <c r="O15" s="5">
        <v>56112</v>
      </c>
      <c r="P15" s="16">
        <v>81.459999999999994</v>
      </c>
      <c r="Q15" s="5" t="s">
        <v>146</v>
      </c>
      <c r="R15" s="5" t="s">
        <v>146</v>
      </c>
      <c r="S15" s="18" t="s">
        <v>146</v>
      </c>
      <c r="T15" s="5">
        <v>239270</v>
      </c>
      <c r="U15" s="5">
        <v>206196</v>
      </c>
      <c r="V15" s="16">
        <v>86.18</v>
      </c>
      <c r="W15" s="5" t="s">
        <v>146</v>
      </c>
      <c r="X15" s="5" t="s">
        <v>146</v>
      </c>
      <c r="Y15" s="18" t="s">
        <v>146</v>
      </c>
      <c r="Z15" s="5">
        <v>427023</v>
      </c>
      <c r="AA15" s="5">
        <v>372501</v>
      </c>
      <c r="AB15" s="16">
        <v>87.23</v>
      </c>
    </row>
    <row r="16" spans="1:28" x14ac:dyDescent="0.2">
      <c r="A16" s="25" t="s">
        <v>41</v>
      </c>
      <c r="B16" s="14">
        <v>378694</v>
      </c>
      <c r="C16" s="5">
        <v>379064</v>
      </c>
      <c r="D16" s="16">
        <v>100.1</v>
      </c>
      <c r="E16" s="5">
        <v>189333</v>
      </c>
      <c r="F16" s="5">
        <v>158159</v>
      </c>
      <c r="G16" s="16">
        <v>83.53</v>
      </c>
      <c r="H16" s="5">
        <v>200343</v>
      </c>
      <c r="I16" s="5">
        <v>261396</v>
      </c>
      <c r="J16" s="16">
        <v>130.47</v>
      </c>
      <c r="K16" s="5" t="s">
        <v>146</v>
      </c>
      <c r="L16" s="5" t="s">
        <v>146</v>
      </c>
      <c r="M16" s="18" t="s">
        <v>146</v>
      </c>
      <c r="N16" s="5">
        <v>10353</v>
      </c>
      <c r="O16" s="5">
        <v>9584</v>
      </c>
      <c r="P16" s="16">
        <v>92.57</v>
      </c>
      <c r="Q16" s="5" t="s">
        <v>146</v>
      </c>
      <c r="R16" s="5" t="s">
        <v>146</v>
      </c>
      <c r="S16" s="18" t="s">
        <v>146</v>
      </c>
      <c r="T16" s="5">
        <v>2310565</v>
      </c>
      <c r="U16" s="5">
        <v>1957670</v>
      </c>
      <c r="V16" s="16">
        <v>84.73</v>
      </c>
      <c r="W16" s="5" t="s">
        <v>146</v>
      </c>
      <c r="X16" s="5" t="s">
        <v>146</v>
      </c>
      <c r="Y16" s="18" t="s">
        <v>146</v>
      </c>
      <c r="Z16" s="5">
        <v>3089288</v>
      </c>
      <c r="AA16" s="5">
        <v>2761677</v>
      </c>
      <c r="AB16" s="16">
        <v>89.4</v>
      </c>
    </row>
    <row r="17" spans="1:28" x14ac:dyDescent="0.2">
      <c r="A17" s="25" t="s">
        <v>42</v>
      </c>
      <c r="B17" s="14">
        <v>213975</v>
      </c>
      <c r="C17" s="5">
        <v>188285</v>
      </c>
      <c r="D17" s="16">
        <v>87.99</v>
      </c>
      <c r="E17" s="5">
        <v>106987</v>
      </c>
      <c r="F17" s="5">
        <v>82689</v>
      </c>
      <c r="G17" s="16">
        <v>77.290000000000006</v>
      </c>
      <c r="H17" s="5">
        <v>96609</v>
      </c>
      <c r="I17" s="5">
        <v>80640</v>
      </c>
      <c r="J17" s="16">
        <v>83.47</v>
      </c>
      <c r="K17" s="5" t="s">
        <v>146</v>
      </c>
      <c r="L17" s="5" t="s">
        <v>146</v>
      </c>
      <c r="M17" s="18" t="s">
        <v>146</v>
      </c>
      <c r="N17" s="5">
        <v>28463</v>
      </c>
      <c r="O17" s="5">
        <v>20489</v>
      </c>
      <c r="P17" s="16">
        <v>71.98</v>
      </c>
      <c r="Q17" s="5" t="s">
        <v>146</v>
      </c>
      <c r="R17" s="5" t="s">
        <v>146</v>
      </c>
      <c r="S17" s="18" t="s">
        <v>146</v>
      </c>
      <c r="T17" s="5">
        <v>535135</v>
      </c>
      <c r="U17" s="5">
        <v>463217</v>
      </c>
      <c r="V17" s="16">
        <v>86.56</v>
      </c>
      <c r="W17" s="5" t="s">
        <v>146</v>
      </c>
      <c r="X17" s="5" t="s">
        <v>146</v>
      </c>
      <c r="Y17" s="18" t="s">
        <v>146</v>
      </c>
      <c r="Z17" s="5">
        <v>981169</v>
      </c>
      <c r="AA17" s="5">
        <v>830864</v>
      </c>
      <c r="AB17" s="16">
        <v>84.68</v>
      </c>
    </row>
    <row r="18" spans="1:28" x14ac:dyDescent="0.2">
      <c r="A18" s="25" t="s">
        <v>43</v>
      </c>
      <c r="B18" s="14">
        <v>90073</v>
      </c>
      <c r="C18" s="5">
        <v>83024</v>
      </c>
      <c r="D18" s="16">
        <v>92.17</v>
      </c>
      <c r="E18" s="5">
        <v>45041</v>
      </c>
      <c r="F18" s="5">
        <v>34460</v>
      </c>
      <c r="G18" s="16">
        <v>76.510000000000005</v>
      </c>
      <c r="H18" s="5">
        <v>37702</v>
      </c>
      <c r="I18" s="5">
        <v>51783</v>
      </c>
      <c r="J18" s="16">
        <v>137.35</v>
      </c>
      <c r="K18" s="5" t="s">
        <v>146</v>
      </c>
      <c r="L18" s="5" t="s">
        <v>146</v>
      </c>
      <c r="M18" s="18" t="s">
        <v>146</v>
      </c>
      <c r="N18" s="5">
        <v>12394</v>
      </c>
      <c r="O18" s="5">
        <v>11513</v>
      </c>
      <c r="P18" s="16">
        <v>92.89</v>
      </c>
      <c r="Q18" s="5" t="s">
        <v>146</v>
      </c>
      <c r="R18" s="5" t="s">
        <v>146</v>
      </c>
      <c r="S18" s="18" t="s">
        <v>146</v>
      </c>
      <c r="T18" s="5">
        <v>451385</v>
      </c>
      <c r="U18" s="5">
        <v>365625</v>
      </c>
      <c r="V18" s="16">
        <v>81</v>
      </c>
      <c r="W18" s="5" t="s">
        <v>146</v>
      </c>
      <c r="X18" s="5" t="s">
        <v>146</v>
      </c>
      <c r="Y18" s="18" t="s">
        <v>146</v>
      </c>
      <c r="Z18" s="5">
        <v>636595</v>
      </c>
      <c r="AA18" s="5">
        <v>542363</v>
      </c>
      <c r="AB18" s="16">
        <v>85.2</v>
      </c>
    </row>
    <row r="19" spans="1:28" x14ac:dyDescent="0.2">
      <c r="A19" s="25" t="s">
        <v>44</v>
      </c>
      <c r="B19" s="14">
        <v>223846</v>
      </c>
      <c r="C19" s="5">
        <v>243310</v>
      </c>
      <c r="D19" s="16">
        <v>108.7</v>
      </c>
      <c r="E19" s="5">
        <v>111924</v>
      </c>
      <c r="F19" s="5">
        <v>101676</v>
      </c>
      <c r="G19" s="16">
        <v>90.84</v>
      </c>
      <c r="H19" s="5">
        <v>138917</v>
      </c>
      <c r="I19" s="5">
        <v>170383</v>
      </c>
      <c r="J19" s="16">
        <v>122.65</v>
      </c>
      <c r="K19" s="5" t="s">
        <v>146</v>
      </c>
      <c r="L19" s="5" t="s">
        <v>146</v>
      </c>
      <c r="M19" s="18" t="s">
        <v>146</v>
      </c>
      <c r="N19" s="5">
        <v>13269</v>
      </c>
      <c r="O19" s="5">
        <v>14755</v>
      </c>
      <c r="P19" s="16">
        <v>111.2</v>
      </c>
      <c r="Q19" s="5" t="s">
        <v>146</v>
      </c>
      <c r="R19" s="5" t="s">
        <v>146</v>
      </c>
      <c r="S19" s="18" t="s">
        <v>146</v>
      </c>
      <c r="T19" s="5">
        <v>1170955</v>
      </c>
      <c r="U19" s="5">
        <v>1037200</v>
      </c>
      <c r="V19" s="16">
        <v>88.58</v>
      </c>
      <c r="W19" s="5" t="s">
        <v>146</v>
      </c>
      <c r="X19" s="5" t="s">
        <v>146</v>
      </c>
      <c r="Y19" s="18" t="s">
        <v>146</v>
      </c>
      <c r="Z19" s="5">
        <v>1658911</v>
      </c>
      <c r="AA19" s="5">
        <v>1561929</v>
      </c>
      <c r="AB19" s="16">
        <v>94.15</v>
      </c>
    </row>
    <row r="20" spans="1:28" x14ac:dyDescent="0.2">
      <c r="A20" s="25" t="s">
        <v>45</v>
      </c>
      <c r="B20" s="14">
        <v>212760</v>
      </c>
      <c r="C20" s="5">
        <v>206237</v>
      </c>
      <c r="D20" s="16">
        <v>96.93</v>
      </c>
      <c r="E20" s="5">
        <v>106371</v>
      </c>
      <c r="F20" s="5">
        <v>90976</v>
      </c>
      <c r="G20" s="16">
        <v>85.53</v>
      </c>
      <c r="H20" s="5">
        <v>88109</v>
      </c>
      <c r="I20" s="5">
        <v>109184</v>
      </c>
      <c r="J20" s="16">
        <v>123.92</v>
      </c>
      <c r="K20" s="5" t="s">
        <v>146</v>
      </c>
      <c r="L20" s="5" t="s">
        <v>146</v>
      </c>
      <c r="M20" s="18" t="s">
        <v>146</v>
      </c>
      <c r="N20" s="5">
        <v>33470</v>
      </c>
      <c r="O20" s="5">
        <v>31455</v>
      </c>
      <c r="P20" s="16">
        <v>93.98</v>
      </c>
      <c r="Q20" s="5" t="s">
        <v>146</v>
      </c>
      <c r="R20" s="5" t="s">
        <v>146</v>
      </c>
      <c r="S20" s="18" t="s">
        <v>146</v>
      </c>
      <c r="T20" s="5">
        <v>937943</v>
      </c>
      <c r="U20" s="5">
        <v>772246</v>
      </c>
      <c r="V20" s="16">
        <v>82.33</v>
      </c>
      <c r="W20" s="5" t="s">
        <v>146</v>
      </c>
      <c r="X20" s="5" t="s">
        <v>146</v>
      </c>
      <c r="Y20" s="18" t="s">
        <v>146</v>
      </c>
      <c r="Z20" s="5">
        <v>1378653</v>
      </c>
      <c r="AA20" s="5">
        <v>1202049</v>
      </c>
      <c r="AB20" s="16">
        <v>87.19</v>
      </c>
    </row>
    <row r="21" spans="1:28" x14ac:dyDescent="0.2">
      <c r="A21" s="25" t="s">
        <v>46</v>
      </c>
      <c r="B21" s="14">
        <v>76685</v>
      </c>
      <c r="C21" s="5">
        <v>73725</v>
      </c>
      <c r="D21" s="16">
        <v>96.14</v>
      </c>
      <c r="E21" s="5">
        <v>38322</v>
      </c>
      <c r="F21" s="5">
        <v>27351</v>
      </c>
      <c r="G21" s="16">
        <v>71.37</v>
      </c>
      <c r="H21" s="5">
        <v>40888</v>
      </c>
      <c r="I21" s="5">
        <v>34828</v>
      </c>
      <c r="J21" s="16">
        <v>85.18</v>
      </c>
      <c r="K21" s="5" t="s">
        <v>146</v>
      </c>
      <c r="L21" s="5" t="s">
        <v>146</v>
      </c>
      <c r="M21" s="18" t="s">
        <v>146</v>
      </c>
      <c r="N21" s="5">
        <v>0</v>
      </c>
      <c r="O21" s="5">
        <v>28</v>
      </c>
      <c r="P21" s="16">
        <v>0</v>
      </c>
      <c r="Q21" s="5" t="s">
        <v>146</v>
      </c>
      <c r="R21" s="5" t="s">
        <v>146</v>
      </c>
      <c r="S21" s="18" t="s">
        <v>146</v>
      </c>
      <c r="T21" s="5">
        <v>331877</v>
      </c>
      <c r="U21" s="5">
        <v>279618</v>
      </c>
      <c r="V21" s="16">
        <v>84.25</v>
      </c>
      <c r="W21" s="5" t="s">
        <v>146</v>
      </c>
      <c r="X21" s="5" t="s">
        <v>146</v>
      </c>
      <c r="Y21" s="18" t="s">
        <v>146</v>
      </c>
      <c r="Z21" s="5">
        <v>487772</v>
      </c>
      <c r="AA21" s="5">
        <v>414160</v>
      </c>
      <c r="AB21" s="16">
        <v>84.91</v>
      </c>
    </row>
    <row r="22" spans="1:28" x14ac:dyDescent="0.2">
      <c r="A22" s="25" t="s">
        <v>47</v>
      </c>
      <c r="B22" s="14">
        <v>324879</v>
      </c>
      <c r="C22" s="5">
        <v>293981</v>
      </c>
      <c r="D22" s="16">
        <v>90.49</v>
      </c>
      <c r="E22" s="5">
        <v>162439</v>
      </c>
      <c r="F22" s="5">
        <v>123892</v>
      </c>
      <c r="G22" s="16">
        <v>76.27</v>
      </c>
      <c r="H22" s="5">
        <v>204999</v>
      </c>
      <c r="I22" s="5">
        <v>270488</v>
      </c>
      <c r="J22" s="16">
        <v>131.94999999999999</v>
      </c>
      <c r="K22" s="5" t="s">
        <v>146</v>
      </c>
      <c r="L22" s="5" t="s">
        <v>146</v>
      </c>
      <c r="M22" s="18" t="s">
        <v>146</v>
      </c>
      <c r="N22" s="5">
        <v>666</v>
      </c>
      <c r="O22" s="5">
        <v>769</v>
      </c>
      <c r="P22" s="16">
        <v>115.47</v>
      </c>
      <c r="Q22" s="5" t="s">
        <v>146</v>
      </c>
      <c r="R22" s="5" t="s">
        <v>146</v>
      </c>
      <c r="S22" s="18" t="s">
        <v>146</v>
      </c>
      <c r="T22" s="5">
        <v>2080608</v>
      </c>
      <c r="U22" s="5">
        <v>1637973</v>
      </c>
      <c r="V22" s="16">
        <v>78.73</v>
      </c>
      <c r="W22" s="5" t="s">
        <v>146</v>
      </c>
      <c r="X22" s="5" t="s">
        <v>146</v>
      </c>
      <c r="Y22" s="18" t="s">
        <v>146</v>
      </c>
      <c r="Z22" s="5">
        <v>2773591</v>
      </c>
      <c r="AA22" s="5">
        <v>2322821</v>
      </c>
      <c r="AB22" s="16">
        <v>83.75</v>
      </c>
    </row>
    <row r="23" spans="1:28" x14ac:dyDescent="0.2">
      <c r="A23" s="25" t="s">
        <v>48</v>
      </c>
      <c r="B23" s="14">
        <v>73386</v>
      </c>
      <c r="C23" s="5">
        <v>69140</v>
      </c>
      <c r="D23" s="16">
        <v>94.21</v>
      </c>
      <c r="E23" s="5">
        <v>36694</v>
      </c>
      <c r="F23" s="5">
        <v>29334</v>
      </c>
      <c r="G23" s="16">
        <v>79.94</v>
      </c>
      <c r="H23" s="5">
        <v>31379</v>
      </c>
      <c r="I23" s="5">
        <v>42930</v>
      </c>
      <c r="J23" s="16">
        <v>136.81</v>
      </c>
      <c r="K23" s="5" t="s">
        <v>146</v>
      </c>
      <c r="L23" s="5" t="s">
        <v>146</v>
      </c>
      <c r="M23" s="18" t="s">
        <v>146</v>
      </c>
      <c r="N23" s="5">
        <v>0</v>
      </c>
      <c r="O23" s="5">
        <v>0</v>
      </c>
      <c r="P23" s="16">
        <v>0</v>
      </c>
      <c r="Q23" s="5" t="s">
        <v>146</v>
      </c>
      <c r="R23" s="5" t="s">
        <v>146</v>
      </c>
      <c r="S23" s="18" t="s">
        <v>146</v>
      </c>
      <c r="T23" s="5">
        <v>342890</v>
      </c>
      <c r="U23" s="5">
        <v>277130</v>
      </c>
      <c r="V23" s="16">
        <v>80.819999999999993</v>
      </c>
      <c r="W23" s="5" t="s">
        <v>146</v>
      </c>
      <c r="X23" s="5" t="s">
        <v>146</v>
      </c>
      <c r="Y23" s="18" t="s">
        <v>146</v>
      </c>
      <c r="Z23" s="5">
        <v>484349</v>
      </c>
      <c r="AA23" s="5">
        <v>416328</v>
      </c>
      <c r="AB23" s="16">
        <v>85.96</v>
      </c>
    </row>
    <row r="24" spans="1:28" x14ac:dyDescent="0.2">
      <c r="A24" s="25" t="s">
        <v>49</v>
      </c>
      <c r="B24" s="14">
        <v>200597</v>
      </c>
      <c r="C24" s="5">
        <v>199547</v>
      </c>
      <c r="D24" s="16">
        <v>99.48</v>
      </c>
      <c r="E24" s="5">
        <v>100285</v>
      </c>
      <c r="F24" s="5">
        <v>84680</v>
      </c>
      <c r="G24" s="16">
        <v>84.44</v>
      </c>
      <c r="H24" s="5">
        <v>137750</v>
      </c>
      <c r="I24" s="5">
        <v>201313</v>
      </c>
      <c r="J24" s="16">
        <v>146.13999999999999</v>
      </c>
      <c r="K24" s="5" t="s">
        <v>146</v>
      </c>
      <c r="L24" s="5" t="s">
        <v>146</v>
      </c>
      <c r="M24" s="18" t="s">
        <v>146</v>
      </c>
      <c r="N24" s="5">
        <v>20451</v>
      </c>
      <c r="O24" s="5">
        <v>20388</v>
      </c>
      <c r="P24" s="16">
        <v>99.69</v>
      </c>
      <c r="Q24" s="5" t="s">
        <v>146</v>
      </c>
      <c r="R24" s="5" t="s">
        <v>146</v>
      </c>
      <c r="S24" s="18" t="s">
        <v>146</v>
      </c>
      <c r="T24" s="5">
        <v>1459597</v>
      </c>
      <c r="U24" s="5">
        <v>1215476</v>
      </c>
      <c r="V24" s="16">
        <v>83.27</v>
      </c>
      <c r="W24" s="5" t="s">
        <v>146</v>
      </c>
      <c r="X24" s="5" t="s">
        <v>146</v>
      </c>
      <c r="Y24" s="18" t="s">
        <v>146</v>
      </c>
      <c r="Z24" s="5">
        <v>1918680</v>
      </c>
      <c r="AA24" s="5">
        <v>1712207</v>
      </c>
      <c r="AB24" s="16">
        <v>89.24</v>
      </c>
    </row>
    <row r="25" spans="1:28" x14ac:dyDescent="0.2">
      <c r="A25" s="25" t="s">
        <v>50</v>
      </c>
      <c r="B25" s="14">
        <v>39128</v>
      </c>
      <c r="C25" s="5">
        <v>41866</v>
      </c>
      <c r="D25" s="16">
        <v>107</v>
      </c>
      <c r="E25" s="5">
        <v>19567</v>
      </c>
      <c r="F25" s="5">
        <v>17173</v>
      </c>
      <c r="G25" s="16">
        <v>87.77</v>
      </c>
      <c r="H25" s="5">
        <v>19552</v>
      </c>
      <c r="I25" s="5">
        <v>21988</v>
      </c>
      <c r="J25" s="16">
        <v>112.46</v>
      </c>
      <c r="K25" s="5" t="s">
        <v>146</v>
      </c>
      <c r="L25" s="5" t="s">
        <v>146</v>
      </c>
      <c r="M25" s="18" t="s">
        <v>146</v>
      </c>
      <c r="N25" s="5">
        <v>10287</v>
      </c>
      <c r="O25" s="5">
        <v>9752</v>
      </c>
      <c r="P25" s="16">
        <v>94.8</v>
      </c>
      <c r="Q25" s="5" t="s">
        <v>146</v>
      </c>
      <c r="R25" s="5" t="s">
        <v>146</v>
      </c>
      <c r="S25" s="18" t="s">
        <v>146</v>
      </c>
      <c r="T25" s="5">
        <v>112685</v>
      </c>
      <c r="U25" s="5">
        <v>97166</v>
      </c>
      <c r="V25" s="16">
        <v>86.23</v>
      </c>
      <c r="W25" s="5" t="s">
        <v>146</v>
      </c>
      <c r="X25" s="5" t="s">
        <v>146</v>
      </c>
      <c r="Y25" s="18" t="s">
        <v>146</v>
      </c>
      <c r="Z25" s="5">
        <v>201219</v>
      </c>
      <c r="AA25" s="5">
        <v>186309</v>
      </c>
      <c r="AB25" s="16">
        <v>92.59</v>
      </c>
    </row>
    <row r="26" spans="1:28" x14ac:dyDescent="0.2">
      <c r="A26" s="25" t="s">
        <v>51</v>
      </c>
      <c r="B26" s="14">
        <v>14456</v>
      </c>
      <c r="C26" s="5">
        <v>12422</v>
      </c>
      <c r="D26" s="16">
        <v>85.93</v>
      </c>
      <c r="E26" s="5">
        <v>7229</v>
      </c>
      <c r="F26" s="5">
        <v>4287</v>
      </c>
      <c r="G26" s="16">
        <v>59.3</v>
      </c>
      <c r="H26" s="5">
        <v>5478</v>
      </c>
      <c r="I26" s="5">
        <v>6110</v>
      </c>
      <c r="J26" s="16">
        <v>111.54</v>
      </c>
      <c r="K26" s="5" t="s">
        <v>146</v>
      </c>
      <c r="L26" s="5" t="s">
        <v>146</v>
      </c>
      <c r="M26" s="18" t="s">
        <v>146</v>
      </c>
      <c r="N26" s="5">
        <v>52159</v>
      </c>
      <c r="O26" s="5">
        <v>34404</v>
      </c>
      <c r="P26" s="16">
        <v>65.959999999999994</v>
      </c>
      <c r="Q26" s="5" t="s">
        <v>146</v>
      </c>
      <c r="R26" s="5" t="s">
        <v>146</v>
      </c>
      <c r="S26" s="18" t="s">
        <v>146</v>
      </c>
      <c r="T26" s="5">
        <v>24668</v>
      </c>
      <c r="U26" s="5">
        <v>21625</v>
      </c>
      <c r="V26" s="16">
        <v>87.66</v>
      </c>
      <c r="W26" s="5" t="s">
        <v>146</v>
      </c>
      <c r="X26" s="5" t="s">
        <v>146</v>
      </c>
      <c r="Y26" s="18" t="s">
        <v>146</v>
      </c>
      <c r="Z26" s="5">
        <v>103990</v>
      </c>
      <c r="AA26" s="5">
        <v>74737</v>
      </c>
      <c r="AB26" s="16">
        <v>71.87</v>
      </c>
    </row>
    <row r="27" spans="1:28" x14ac:dyDescent="0.2">
      <c r="A27" s="25" t="s">
        <v>52</v>
      </c>
      <c r="B27" s="14">
        <v>125235</v>
      </c>
      <c r="C27" s="5">
        <v>127904</v>
      </c>
      <c r="D27" s="16">
        <v>102.13</v>
      </c>
      <c r="E27" s="5">
        <v>62622</v>
      </c>
      <c r="F27" s="5">
        <v>55567</v>
      </c>
      <c r="G27" s="16">
        <v>88.73</v>
      </c>
      <c r="H27" s="5">
        <v>61194</v>
      </c>
      <c r="I27" s="5">
        <v>86996</v>
      </c>
      <c r="J27" s="16">
        <v>142.16</v>
      </c>
      <c r="K27" s="5" t="s">
        <v>146</v>
      </c>
      <c r="L27" s="5" t="s">
        <v>146</v>
      </c>
      <c r="M27" s="18" t="s">
        <v>146</v>
      </c>
      <c r="N27" s="5">
        <v>9792</v>
      </c>
      <c r="O27" s="5">
        <v>7855</v>
      </c>
      <c r="P27" s="16">
        <v>80.22</v>
      </c>
      <c r="Q27" s="5" t="s">
        <v>146</v>
      </c>
      <c r="R27" s="5" t="s">
        <v>146</v>
      </c>
      <c r="S27" s="18" t="s">
        <v>146</v>
      </c>
      <c r="T27" s="5">
        <v>656913</v>
      </c>
      <c r="U27" s="5">
        <v>589674</v>
      </c>
      <c r="V27" s="16">
        <v>89.76</v>
      </c>
      <c r="W27" s="5" t="s">
        <v>146</v>
      </c>
      <c r="X27" s="5" t="s">
        <v>146</v>
      </c>
      <c r="Y27" s="18" t="s">
        <v>146</v>
      </c>
      <c r="Z27" s="5">
        <v>915756</v>
      </c>
      <c r="AA27" s="5">
        <v>866663</v>
      </c>
      <c r="AB27" s="16">
        <v>94.64</v>
      </c>
    </row>
    <row r="28" spans="1:28" x14ac:dyDescent="0.2">
      <c r="A28" s="25" t="s">
        <v>53</v>
      </c>
      <c r="B28" s="14">
        <v>897755</v>
      </c>
      <c r="C28" s="5">
        <v>850537</v>
      </c>
      <c r="D28" s="16">
        <v>94.74</v>
      </c>
      <c r="E28" s="5">
        <v>448857</v>
      </c>
      <c r="F28" s="5">
        <v>369139</v>
      </c>
      <c r="G28" s="16">
        <v>82.24</v>
      </c>
      <c r="H28" s="5">
        <v>704683</v>
      </c>
      <c r="I28" s="5">
        <v>667059</v>
      </c>
      <c r="J28" s="16">
        <v>94.66</v>
      </c>
      <c r="K28" s="5" t="s">
        <v>146</v>
      </c>
      <c r="L28" s="5" t="s">
        <v>146</v>
      </c>
      <c r="M28" s="18" t="s">
        <v>146</v>
      </c>
      <c r="N28" s="5">
        <v>4442</v>
      </c>
      <c r="O28" s="5">
        <v>5266</v>
      </c>
      <c r="P28" s="16">
        <v>118.55</v>
      </c>
      <c r="Q28" s="5" t="s">
        <v>146</v>
      </c>
      <c r="R28" s="5" t="s">
        <v>146</v>
      </c>
      <c r="S28" s="18" t="s">
        <v>146</v>
      </c>
      <c r="T28" s="5">
        <v>4771436</v>
      </c>
      <c r="U28" s="5">
        <v>3697464</v>
      </c>
      <c r="V28" s="16">
        <v>77.489999999999995</v>
      </c>
      <c r="W28" s="5" t="s">
        <v>146</v>
      </c>
      <c r="X28" s="5" t="s">
        <v>146</v>
      </c>
      <c r="Y28" s="18" t="s">
        <v>146</v>
      </c>
      <c r="Z28" s="5">
        <v>6827173</v>
      </c>
      <c r="AA28" s="5">
        <v>5582293</v>
      </c>
      <c r="AB28" s="16">
        <v>81.77</v>
      </c>
    </row>
    <row r="29" spans="1:28" x14ac:dyDescent="0.2">
      <c r="A29" s="25" t="s">
        <v>54</v>
      </c>
      <c r="B29" s="14">
        <v>52656</v>
      </c>
      <c r="C29" s="5">
        <v>51884</v>
      </c>
      <c r="D29" s="16">
        <v>98.53</v>
      </c>
      <c r="E29" s="5">
        <v>26326</v>
      </c>
      <c r="F29" s="5">
        <v>20169</v>
      </c>
      <c r="G29" s="16">
        <v>76.61</v>
      </c>
      <c r="H29" s="5">
        <v>29329</v>
      </c>
      <c r="I29" s="5">
        <v>30775</v>
      </c>
      <c r="J29" s="16">
        <v>104.93</v>
      </c>
      <c r="K29" s="5" t="s">
        <v>146</v>
      </c>
      <c r="L29" s="5" t="s">
        <v>146</v>
      </c>
      <c r="M29" s="18" t="s">
        <v>146</v>
      </c>
      <c r="N29" s="5">
        <v>340</v>
      </c>
      <c r="O29" s="5">
        <v>354</v>
      </c>
      <c r="P29" s="16">
        <v>104.12</v>
      </c>
      <c r="Q29" s="5" t="s">
        <v>146</v>
      </c>
      <c r="R29" s="5" t="s">
        <v>146</v>
      </c>
      <c r="S29" s="18" t="s">
        <v>146</v>
      </c>
      <c r="T29" s="5">
        <v>185957</v>
      </c>
      <c r="U29" s="5">
        <v>152001</v>
      </c>
      <c r="V29" s="16">
        <v>81.739999999999995</v>
      </c>
      <c r="W29" s="5" t="s">
        <v>146</v>
      </c>
      <c r="X29" s="5" t="s">
        <v>146</v>
      </c>
      <c r="Y29" s="18" t="s">
        <v>146</v>
      </c>
      <c r="Z29" s="5">
        <v>294608</v>
      </c>
      <c r="AA29" s="5">
        <v>254174</v>
      </c>
      <c r="AB29" s="16">
        <v>86.28</v>
      </c>
    </row>
    <row r="30" spans="1:28" x14ac:dyDescent="0.2">
      <c r="A30" s="25" t="s">
        <v>55</v>
      </c>
      <c r="B30" s="14">
        <v>37396</v>
      </c>
      <c r="C30" s="5">
        <v>34542</v>
      </c>
      <c r="D30" s="16">
        <v>92.37</v>
      </c>
      <c r="E30" s="5">
        <v>18697</v>
      </c>
      <c r="F30" s="5">
        <v>13800</v>
      </c>
      <c r="G30" s="16">
        <v>73.81</v>
      </c>
      <c r="H30" s="5">
        <v>16798</v>
      </c>
      <c r="I30" s="5">
        <v>20264</v>
      </c>
      <c r="J30" s="16">
        <v>120.63</v>
      </c>
      <c r="K30" s="5" t="s">
        <v>146</v>
      </c>
      <c r="L30" s="5" t="s">
        <v>146</v>
      </c>
      <c r="M30" s="18" t="s">
        <v>146</v>
      </c>
      <c r="N30" s="5">
        <v>11635</v>
      </c>
      <c r="O30" s="5">
        <v>9351</v>
      </c>
      <c r="P30" s="16">
        <v>80.37</v>
      </c>
      <c r="Q30" s="5" t="s">
        <v>146</v>
      </c>
      <c r="R30" s="5" t="s">
        <v>146</v>
      </c>
      <c r="S30" s="18" t="s">
        <v>146</v>
      </c>
      <c r="T30" s="5">
        <v>117554</v>
      </c>
      <c r="U30" s="5">
        <v>96352</v>
      </c>
      <c r="V30" s="16">
        <v>81.96</v>
      </c>
      <c r="W30" s="5" t="s">
        <v>146</v>
      </c>
      <c r="X30" s="5" t="s">
        <v>146</v>
      </c>
      <c r="Y30" s="18" t="s">
        <v>146</v>
      </c>
      <c r="Z30" s="5">
        <v>202080</v>
      </c>
      <c r="AA30" s="5">
        <v>173097</v>
      </c>
      <c r="AB30" s="16">
        <v>85.66</v>
      </c>
    </row>
    <row r="31" spans="1:28" s="10" customFormat="1" x14ac:dyDescent="0.2">
      <c r="A31" s="26" t="s">
        <v>33</v>
      </c>
      <c r="B31" s="22">
        <f>SUM(B4:B30)</f>
        <v>4321549</v>
      </c>
      <c r="C31" s="22">
        <f>SUM(C4:C30)</f>
        <v>4164051</v>
      </c>
      <c r="D31" s="23">
        <v>96.355519745350577</v>
      </c>
      <c r="E31" s="22">
        <f>SUM(E4:E30)</f>
        <v>2160706</v>
      </c>
      <c r="F31" s="22">
        <f>SUM(F4:F30)</f>
        <v>1749073</v>
      </c>
      <c r="G31" s="23">
        <v>80.949143474401424</v>
      </c>
      <c r="H31" s="22">
        <f>SUM(H4:H30)</f>
        <v>2485843</v>
      </c>
      <c r="I31" s="22">
        <f>SUM(I4:I30)</f>
        <v>2844171</v>
      </c>
      <c r="J31" s="23">
        <v>114.41474783403459</v>
      </c>
      <c r="K31" s="22" t="s">
        <v>146</v>
      </c>
      <c r="L31" s="22" t="s">
        <v>146</v>
      </c>
      <c r="M31" s="24" t="s">
        <v>146</v>
      </c>
      <c r="N31" s="22">
        <f>SUM(N4:N30)</f>
        <v>584711</v>
      </c>
      <c r="O31" s="22">
        <f>SUM(O4:O30)</f>
        <v>494327</v>
      </c>
      <c r="P31" s="23">
        <v>84.542107126426558</v>
      </c>
      <c r="Q31" s="22" t="s">
        <v>146</v>
      </c>
      <c r="R31" s="22" t="s">
        <v>146</v>
      </c>
      <c r="S31" s="24" t="s">
        <v>146</v>
      </c>
      <c r="T31" s="22">
        <f>SUM(T4:T30)</f>
        <v>20590599</v>
      </c>
      <c r="U31" s="22">
        <f>SUM(U4:U30)</f>
        <v>16913803</v>
      </c>
      <c r="V31" s="23">
        <v>82.143326670583988</v>
      </c>
      <c r="W31" s="22" t="s">
        <v>146</v>
      </c>
      <c r="X31" s="22" t="s">
        <v>146</v>
      </c>
      <c r="Y31" s="24" t="s">
        <v>146</v>
      </c>
      <c r="Z31" s="22">
        <v>30143408</v>
      </c>
      <c r="AA31" s="22">
        <v>26034668</v>
      </c>
      <c r="AB31" s="23">
        <v>86.369358103105</v>
      </c>
    </row>
    <row r="33" spans="1:28" x14ac:dyDescent="0.2">
      <c r="A33" s="28" t="s">
        <v>175</v>
      </c>
    </row>
    <row r="34" spans="1:28" x14ac:dyDescent="0.2">
      <c r="D34" s="7"/>
      <c r="G34" s="7"/>
      <c r="J34" s="7"/>
      <c r="M34" s="7"/>
      <c r="P34" s="7"/>
      <c r="V34" s="7"/>
      <c r="Y34" s="7"/>
      <c r="Z34" s="7"/>
      <c r="AA34" s="7"/>
      <c r="AB34" s="7"/>
    </row>
    <row r="35" spans="1:28" x14ac:dyDescent="0.2">
      <c r="D35" s="7"/>
      <c r="G35" s="7"/>
      <c r="J35" s="7"/>
      <c r="M35" s="7"/>
      <c r="P35" s="7"/>
      <c r="V35" s="7"/>
      <c r="Y35" s="7"/>
      <c r="Z35" s="7"/>
      <c r="AA35" s="7"/>
      <c r="AB35" s="7"/>
    </row>
    <row r="36" spans="1:28" x14ac:dyDescent="0.2">
      <c r="D36" s="7"/>
      <c r="G36" s="7"/>
      <c r="J36" s="7"/>
      <c r="M36" s="7"/>
      <c r="P36" s="7"/>
      <c r="V36" s="7"/>
      <c r="Y36" s="7"/>
      <c r="Z36" s="7"/>
      <c r="AA36" s="7"/>
      <c r="AB36" s="7"/>
    </row>
    <row r="37" spans="1:28" x14ac:dyDescent="0.2">
      <c r="D37" s="7"/>
      <c r="G37" s="7"/>
      <c r="J37" s="7"/>
      <c r="M37" s="7"/>
      <c r="P37" s="7"/>
      <c r="V37" s="7"/>
      <c r="Y37" s="7"/>
      <c r="Z37" s="7"/>
      <c r="AA37" s="7"/>
      <c r="AB37" s="7"/>
    </row>
    <row r="38" spans="1:28" x14ac:dyDescent="0.2">
      <c r="D38" s="7"/>
      <c r="G38" s="7"/>
      <c r="J38" s="7"/>
      <c r="M38" s="7"/>
      <c r="P38" s="7"/>
      <c r="V38" s="7"/>
      <c r="Y38" s="7"/>
      <c r="Z38" s="7"/>
      <c r="AA38" s="7"/>
      <c r="AB38" s="7"/>
    </row>
    <row r="39" spans="1:28" x14ac:dyDescent="0.2">
      <c r="D39" s="7"/>
      <c r="G39" s="7"/>
      <c r="J39" s="7"/>
      <c r="M39" s="7"/>
      <c r="P39" s="7"/>
      <c r="V39" s="7"/>
      <c r="Y39" s="7"/>
      <c r="Z39" s="7"/>
      <c r="AA39" s="7"/>
      <c r="AB39" s="7"/>
    </row>
    <row r="40" spans="1:28" x14ac:dyDescent="0.2">
      <c r="D40" s="7"/>
      <c r="G40" s="7"/>
      <c r="J40" s="7"/>
      <c r="M40" s="7"/>
      <c r="P40" s="7"/>
      <c r="V40" s="7"/>
      <c r="Y40" s="7"/>
      <c r="Z40" s="7"/>
      <c r="AA40" s="7"/>
      <c r="AB40" s="7"/>
    </row>
    <row r="41" spans="1:28" x14ac:dyDescent="0.2">
      <c r="D41" s="7"/>
      <c r="G41" s="7"/>
      <c r="J41" s="7"/>
      <c r="M41" s="7"/>
      <c r="P41" s="7"/>
      <c r="V41" s="7"/>
      <c r="Y41" s="7"/>
      <c r="Z41" s="7"/>
      <c r="AA41" s="7"/>
      <c r="AB41" s="7"/>
    </row>
    <row r="42" spans="1:28" x14ac:dyDescent="0.2">
      <c r="D42" s="7"/>
      <c r="G42" s="7"/>
      <c r="J42" s="7"/>
      <c r="M42" s="7"/>
      <c r="P42" s="7"/>
      <c r="V42" s="7"/>
      <c r="Y42" s="7"/>
      <c r="Z42" s="7"/>
      <c r="AA42" s="7"/>
      <c r="AB42" s="7"/>
    </row>
    <row r="43" spans="1:28" x14ac:dyDescent="0.2">
      <c r="D43" s="7"/>
      <c r="G43" s="7"/>
      <c r="J43" s="7"/>
      <c r="M43" s="7"/>
      <c r="P43" s="7"/>
      <c r="V43" s="7"/>
      <c r="Y43" s="7"/>
      <c r="Z43" s="7"/>
      <c r="AA43" s="7"/>
      <c r="AB43" s="7"/>
    </row>
    <row r="44" spans="1:28" x14ac:dyDescent="0.2">
      <c r="D44" s="7"/>
      <c r="G44" s="7"/>
      <c r="J44" s="7"/>
      <c r="M44" s="7"/>
      <c r="P44" s="7"/>
      <c r="V44" s="7"/>
      <c r="Y44" s="7"/>
      <c r="Z44" s="7"/>
      <c r="AA44" s="7"/>
      <c r="AB44" s="7"/>
    </row>
    <row r="45" spans="1:28" x14ac:dyDescent="0.2">
      <c r="D45" s="7"/>
      <c r="G45" s="7"/>
      <c r="J45" s="7"/>
      <c r="M45" s="7"/>
      <c r="P45" s="7"/>
      <c r="V45" s="7"/>
      <c r="Y45" s="7"/>
      <c r="Z45" s="7"/>
      <c r="AA45" s="7"/>
      <c r="AB45" s="7"/>
    </row>
    <row r="46" spans="1:28" x14ac:dyDescent="0.2">
      <c r="D46" s="7"/>
      <c r="G46" s="7"/>
      <c r="J46" s="7"/>
      <c r="M46" s="7"/>
      <c r="P46" s="7"/>
      <c r="V46" s="7"/>
      <c r="Y46" s="7"/>
      <c r="Z46" s="7"/>
      <c r="AA46" s="7"/>
      <c r="AB46" s="7"/>
    </row>
    <row r="47" spans="1:28" x14ac:dyDescent="0.2">
      <c r="D47" s="7"/>
      <c r="G47" s="7"/>
      <c r="J47" s="7"/>
      <c r="M47" s="7"/>
      <c r="P47" s="7"/>
      <c r="V47" s="7"/>
      <c r="Y47" s="7"/>
      <c r="Z47" s="7"/>
      <c r="AA47" s="7"/>
      <c r="AB47" s="7"/>
    </row>
    <row r="48" spans="1:28" x14ac:dyDescent="0.2">
      <c r="D48" s="7"/>
      <c r="G48" s="7"/>
      <c r="J48" s="7"/>
      <c r="M48" s="7"/>
      <c r="P48" s="7"/>
      <c r="V48" s="7"/>
      <c r="Y48" s="7"/>
      <c r="Z48" s="7"/>
      <c r="AA48" s="7"/>
      <c r="AB48" s="7"/>
    </row>
    <row r="49" spans="4:28" x14ac:dyDescent="0.2">
      <c r="D49" s="7"/>
      <c r="G49" s="7"/>
      <c r="J49" s="7"/>
      <c r="M49" s="7"/>
      <c r="P49" s="7"/>
      <c r="V49" s="7"/>
      <c r="Y49" s="7"/>
      <c r="Z49" s="7"/>
      <c r="AA49" s="7"/>
      <c r="AB49" s="7"/>
    </row>
    <row r="50" spans="4:28" x14ac:dyDescent="0.2">
      <c r="D50" s="7"/>
      <c r="G50" s="7"/>
      <c r="J50" s="7"/>
      <c r="M50" s="7"/>
      <c r="P50" s="7"/>
      <c r="V50" s="7"/>
      <c r="Y50" s="7"/>
      <c r="Z50" s="7"/>
      <c r="AA50" s="7"/>
      <c r="AB50" s="7"/>
    </row>
    <row r="51" spans="4:28" x14ac:dyDescent="0.2">
      <c r="D51" s="7"/>
      <c r="G51" s="7"/>
      <c r="J51" s="7"/>
      <c r="M51" s="7"/>
      <c r="P51" s="7"/>
      <c r="V51" s="7"/>
      <c r="Y51" s="7"/>
      <c r="Z51" s="7"/>
      <c r="AA51" s="7"/>
      <c r="AB51" s="7"/>
    </row>
    <row r="52" spans="4:28" x14ac:dyDescent="0.2">
      <c r="D52" s="7"/>
      <c r="G52" s="7"/>
      <c r="J52" s="7"/>
      <c r="M52" s="7"/>
      <c r="P52" s="7"/>
      <c r="V52" s="7"/>
      <c r="Y52" s="7"/>
      <c r="Z52" s="7"/>
      <c r="AA52" s="7"/>
      <c r="AB52" s="7"/>
    </row>
    <row r="53" spans="4:28" x14ac:dyDescent="0.2">
      <c r="D53" s="7"/>
      <c r="G53" s="7"/>
      <c r="J53" s="7"/>
      <c r="M53" s="7"/>
      <c r="P53" s="7"/>
      <c r="V53" s="7"/>
      <c r="Y53" s="7"/>
      <c r="Z53" s="7"/>
      <c r="AA53" s="7"/>
      <c r="AB53" s="7"/>
    </row>
    <row r="54" spans="4:28" x14ac:dyDescent="0.2">
      <c r="D54" s="7"/>
      <c r="G54" s="7"/>
      <c r="J54" s="7"/>
      <c r="M54" s="7"/>
      <c r="P54" s="7"/>
      <c r="V54" s="7"/>
      <c r="Y54" s="7"/>
      <c r="Z54" s="7"/>
      <c r="AA54" s="7"/>
      <c r="AB54" s="7"/>
    </row>
    <row r="55" spans="4:28" x14ac:dyDescent="0.2">
      <c r="D55" s="7"/>
      <c r="G55" s="7"/>
      <c r="J55" s="7"/>
      <c r="M55" s="7"/>
      <c r="P55" s="7"/>
      <c r="V55" s="7"/>
      <c r="Y55" s="7"/>
      <c r="Z55" s="7"/>
      <c r="AA55" s="7"/>
      <c r="AB55" s="7"/>
    </row>
    <row r="56" spans="4:28" x14ac:dyDescent="0.2">
      <c r="D56" s="7"/>
      <c r="G56" s="7"/>
      <c r="J56" s="7"/>
      <c r="M56" s="7"/>
      <c r="P56" s="7"/>
      <c r="V56" s="7"/>
      <c r="Y56" s="7"/>
      <c r="Z56" s="7"/>
      <c r="AA56" s="7"/>
      <c r="AB56" s="7"/>
    </row>
    <row r="57" spans="4:28" x14ac:dyDescent="0.2">
      <c r="D57" s="7"/>
      <c r="G57" s="7"/>
      <c r="J57" s="7"/>
      <c r="M57" s="7"/>
      <c r="P57" s="7"/>
      <c r="V57" s="7"/>
      <c r="Y57" s="7"/>
      <c r="Z57" s="7"/>
      <c r="AA57" s="7"/>
      <c r="AB57" s="7"/>
    </row>
    <row r="58" spans="4:28" x14ac:dyDescent="0.2">
      <c r="D58" s="7"/>
      <c r="G58" s="7"/>
      <c r="J58" s="7"/>
      <c r="M58" s="7"/>
      <c r="P58" s="7"/>
      <c r="V58" s="7"/>
      <c r="Y58" s="7"/>
      <c r="Z58" s="7"/>
      <c r="AA58" s="7"/>
      <c r="AB58" s="7"/>
    </row>
    <row r="59" spans="4:28" x14ac:dyDescent="0.2">
      <c r="D59" s="7"/>
      <c r="G59" s="7"/>
      <c r="J59" s="7"/>
      <c r="M59" s="7"/>
      <c r="P59" s="7"/>
      <c r="V59" s="7"/>
      <c r="Y59" s="7"/>
      <c r="Z59" s="7"/>
      <c r="AA59" s="7"/>
      <c r="AB59" s="7"/>
    </row>
    <row r="60" spans="4:28" x14ac:dyDescent="0.2">
      <c r="D60" s="7"/>
      <c r="G60" s="7"/>
      <c r="J60" s="7"/>
      <c r="M60" s="7"/>
      <c r="P60" s="7"/>
      <c r="V60" s="7"/>
      <c r="Y60" s="7"/>
      <c r="Z60" s="7"/>
      <c r="AA60" s="7"/>
      <c r="AB60" s="7"/>
    </row>
    <row r="61" spans="4:28" x14ac:dyDescent="0.2">
      <c r="D61" s="7"/>
      <c r="G61" s="7"/>
      <c r="J61" s="7"/>
      <c r="M61" s="7"/>
      <c r="P61" s="7"/>
      <c r="V61" s="7"/>
      <c r="Y61" s="7"/>
      <c r="Z61" s="7"/>
      <c r="AA61" s="7"/>
      <c r="AB61" s="7"/>
    </row>
  </sheetData>
  <mergeCells count="11">
    <mergeCell ref="Z2:AB2"/>
    <mergeCell ref="A1:AB1"/>
    <mergeCell ref="W2:Y2"/>
    <mergeCell ref="A2:A3"/>
    <mergeCell ref="B2:D2"/>
    <mergeCell ref="E2:G2"/>
    <mergeCell ref="H2:J2"/>
    <mergeCell ref="K2:M2"/>
    <mergeCell ref="N2:P2"/>
    <mergeCell ref="Q2:S2"/>
    <mergeCell ref="T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61"/>
  <sheetViews>
    <sheetView workbookViewId="0">
      <pane xSplit="1" topLeftCell="B1" activePane="topRight" state="frozen"/>
      <selection pane="topRight" activeCell="A33" sqref="A33"/>
    </sheetView>
  </sheetViews>
  <sheetFormatPr baseColWidth="10" defaultColWidth="9.6640625" defaultRowHeight="15" x14ac:dyDescent="0.2"/>
  <cols>
    <col min="1" max="1" width="19" style="25" bestFit="1" customWidth="1"/>
    <col min="2" max="2" width="9.5" bestFit="1" customWidth="1"/>
    <col min="3" max="3" width="9.332031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4" width="9.5" bestFit="1" customWidth="1"/>
    <col min="15" max="15" width="8.1640625" bestFit="1" customWidth="1"/>
    <col min="16" max="16" width="9" bestFit="1" customWidth="1"/>
    <col min="17" max="17" width="9.5" bestFit="1" customWidth="1"/>
    <col min="18" max="18" width="9.33203125" bestFit="1" customWidth="1"/>
    <col min="19" max="19" width="9" bestFit="1" customWidth="1"/>
    <col min="20" max="21" width="10.1640625" bestFit="1" customWidth="1"/>
    <col min="22" max="22" width="9.6640625" customWidth="1"/>
    <col min="23" max="24" width="10.1640625" bestFit="1" customWidth="1"/>
    <col min="25" max="25" width="9.6640625" customWidth="1"/>
    <col min="26" max="28" width="10.6640625" customWidth="1"/>
  </cols>
  <sheetData>
    <row r="1" spans="1:29" ht="16" x14ac:dyDescent="0.2">
      <c r="A1" s="43" t="s">
        <v>160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9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139</v>
      </c>
      <c r="R2" s="39"/>
      <c r="S2" s="40"/>
      <c r="T2" s="38" t="s">
        <v>140</v>
      </c>
      <c r="U2" s="39"/>
      <c r="V2" s="40"/>
      <c r="W2" s="38" t="s">
        <v>141</v>
      </c>
      <c r="X2" s="39"/>
      <c r="Y2" s="40"/>
      <c r="Z2" s="38" t="s">
        <v>172</v>
      </c>
      <c r="AA2" s="39"/>
      <c r="AB2" s="40"/>
    </row>
    <row r="3" spans="1:29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9" x14ac:dyDescent="0.2">
      <c r="A4" s="25" t="s">
        <v>28</v>
      </c>
      <c r="B4" s="13">
        <v>26695</v>
      </c>
      <c r="C4" s="5">
        <v>20689</v>
      </c>
      <c r="D4" s="15">
        <v>77.5</v>
      </c>
      <c r="E4" s="5">
        <v>13349</v>
      </c>
      <c r="F4" s="5">
        <v>9545</v>
      </c>
      <c r="G4" s="15">
        <v>71.5</v>
      </c>
      <c r="H4" s="5">
        <v>13234</v>
      </c>
      <c r="I4" s="5">
        <v>12796</v>
      </c>
      <c r="J4" s="15">
        <v>96.69</v>
      </c>
      <c r="K4" s="5">
        <v>2194</v>
      </c>
      <c r="L4" s="5">
        <v>2422</v>
      </c>
      <c r="M4" s="15">
        <v>110.39</v>
      </c>
      <c r="N4" s="5">
        <v>18129</v>
      </c>
      <c r="O4" s="5">
        <v>16024</v>
      </c>
      <c r="P4" s="15">
        <v>88.39</v>
      </c>
      <c r="Q4" s="5" t="s">
        <v>146</v>
      </c>
      <c r="R4" s="5" t="s">
        <v>146</v>
      </c>
      <c r="S4" s="17" t="s">
        <v>146</v>
      </c>
      <c r="T4" s="5">
        <v>48514</v>
      </c>
      <c r="U4" s="5">
        <v>43713</v>
      </c>
      <c r="V4" s="15">
        <v>90.1</v>
      </c>
      <c r="W4" s="5" t="s">
        <v>146</v>
      </c>
      <c r="X4" s="5" t="s">
        <v>146</v>
      </c>
      <c r="Y4" s="17" t="s">
        <v>146</v>
      </c>
      <c r="Z4" s="5">
        <v>122115</v>
      </c>
      <c r="AA4" s="5">
        <v>105189</v>
      </c>
      <c r="AB4" s="15">
        <v>86.14</v>
      </c>
      <c r="AC4" s="12"/>
    </row>
    <row r="5" spans="1:29" x14ac:dyDescent="0.2">
      <c r="A5" s="25" t="s">
        <v>29</v>
      </c>
      <c r="B5" s="14">
        <v>81494</v>
      </c>
      <c r="C5" s="5">
        <v>74173</v>
      </c>
      <c r="D5" s="16">
        <v>91.02</v>
      </c>
      <c r="E5" s="5">
        <v>40752</v>
      </c>
      <c r="F5" s="5">
        <v>32483</v>
      </c>
      <c r="G5" s="16">
        <v>79.709999999999994</v>
      </c>
      <c r="H5" s="5">
        <v>51397</v>
      </c>
      <c r="I5" s="5">
        <v>51842</v>
      </c>
      <c r="J5" s="16">
        <v>100.87</v>
      </c>
      <c r="K5" s="5">
        <v>6691</v>
      </c>
      <c r="L5" s="5">
        <v>7085</v>
      </c>
      <c r="M5" s="16">
        <v>105.89</v>
      </c>
      <c r="N5" s="5">
        <v>10321</v>
      </c>
      <c r="O5" s="5">
        <v>10362</v>
      </c>
      <c r="P5" s="16">
        <v>100.4</v>
      </c>
      <c r="Q5" s="5" t="s">
        <v>146</v>
      </c>
      <c r="R5" s="5" t="s">
        <v>146</v>
      </c>
      <c r="S5" s="18" t="s">
        <v>146</v>
      </c>
      <c r="T5" s="5">
        <v>280517</v>
      </c>
      <c r="U5" s="5">
        <v>240683</v>
      </c>
      <c r="V5" s="16">
        <v>85.8</v>
      </c>
      <c r="W5" s="5" t="s">
        <v>146</v>
      </c>
      <c r="X5" s="5" t="s">
        <v>146</v>
      </c>
      <c r="Y5" s="18" t="s">
        <v>146</v>
      </c>
      <c r="Z5" s="5">
        <v>471172</v>
      </c>
      <c r="AA5" s="5">
        <v>416628</v>
      </c>
      <c r="AB5" s="16">
        <v>88.42</v>
      </c>
      <c r="AC5" s="12"/>
    </row>
    <row r="6" spans="1:29" x14ac:dyDescent="0.2">
      <c r="A6" s="25" t="s">
        <v>30</v>
      </c>
      <c r="B6" s="14">
        <v>22673</v>
      </c>
      <c r="C6" s="5">
        <v>21364</v>
      </c>
      <c r="D6" s="16">
        <v>94.23</v>
      </c>
      <c r="E6" s="5">
        <v>11335</v>
      </c>
      <c r="F6" s="5">
        <v>10590</v>
      </c>
      <c r="G6" s="16">
        <v>93.43</v>
      </c>
      <c r="H6" s="5">
        <v>11206</v>
      </c>
      <c r="I6" s="5">
        <v>13513</v>
      </c>
      <c r="J6" s="16">
        <v>120.59</v>
      </c>
      <c r="K6" s="5">
        <v>1863</v>
      </c>
      <c r="L6" s="5">
        <v>2310</v>
      </c>
      <c r="M6" s="16">
        <v>123.99</v>
      </c>
      <c r="N6" s="5">
        <v>7809</v>
      </c>
      <c r="O6" s="5">
        <v>6733</v>
      </c>
      <c r="P6" s="16">
        <v>86.22</v>
      </c>
      <c r="Q6" s="5" t="s">
        <v>146</v>
      </c>
      <c r="R6" s="5" t="s">
        <v>146</v>
      </c>
      <c r="S6" s="18" t="s">
        <v>146</v>
      </c>
      <c r="T6" s="5">
        <v>35752</v>
      </c>
      <c r="U6" s="5">
        <v>36602</v>
      </c>
      <c r="V6" s="16">
        <v>102.38</v>
      </c>
      <c r="W6" s="5" t="s">
        <v>146</v>
      </c>
      <c r="X6" s="5" t="s">
        <v>146</v>
      </c>
      <c r="Y6" s="18" t="s">
        <v>146</v>
      </c>
      <c r="Z6" s="5">
        <v>90638</v>
      </c>
      <c r="AA6" s="5">
        <v>91112</v>
      </c>
      <c r="AB6" s="16">
        <v>100.52</v>
      </c>
      <c r="AC6" s="12"/>
    </row>
    <row r="7" spans="1:29" x14ac:dyDescent="0.2">
      <c r="A7" s="25" t="s">
        <v>31</v>
      </c>
      <c r="B7" s="14">
        <v>114179</v>
      </c>
      <c r="C7" s="5">
        <v>114955</v>
      </c>
      <c r="D7" s="16">
        <v>100.68</v>
      </c>
      <c r="E7" s="5">
        <v>57092</v>
      </c>
      <c r="F7" s="5">
        <v>43357</v>
      </c>
      <c r="G7" s="16">
        <v>75.94</v>
      </c>
      <c r="H7" s="5">
        <v>63544</v>
      </c>
      <c r="I7" s="5">
        <v>67294</v>
      </c>
      <c r="J7" s="16">
        <v>105.9</v>
      </c>
      <c r="K7" s="5">
        <v>9384</v>
      </c>
      <c r="L7" s="5">
        <v>10760</v>
      </c>
      <c r="M7" s="16">
        <v>114.66</v>
      </c>
      <c r="N7" s="5">
        <v>155907</v>
      </c>
      <c r="O7" s="5">
        <v>139021</v>
      </c>
      <c r="P7" s="16">
        <v>89.17</v>
      </c>
      <c r="Q7" s="5" t="s">
        <v>146</v>
      </c>
      <c r="R7" s="5" t="s">
        <v>146</v>
      </c>
      <c r="S7" s="18" t="s">
        <v>146</v>
      </c>
      <c r="T7" s="5">
        <v>216699</v>
      </c>
      <c r="U7" s="5">
        <v>211293</v>
      </c>
      <c r="V7" s="16">
        <v>97.51</v>
      </c>
      <c r="W7" s="5" t="s">
        <v>146</v>
      </c>
      <c r="X7" s="5" t="s">
        <v>146</v>
      </c>
      <c r="Y7" s="18" t="s">
        <v>146</v>
      </c>
      <c r="Z7" s="5">
        <v>616805</v>
      </c>
      <c r="AA7" s="5">
        <v>586680</v>
      </c>
      <c r="AB7" s="16">
        <v>95.12</v>
      </c>
      <c r="AC7" s="12"/>
    </row>
    <row r="8" spans="1:29" x14ac:dyDescent="0.2">
      <c r="A8" s="25" t="s">
        <v>32</v>
      </c>
      <c r="B8" s="14">
        <v>322046</v>
      </c>
      <c r="C8" s="5">
        <v>305267</v>
      </c>
      <c r="D8" s="16">
        <v>94.79</v>
      </c>
      <c r="E8" s="5">
        <v>161016</v>
      </c>
      <c r="F8" s="5">
        <v>124642</v>
      </c>
      <c r="G8" s="16">
        <v>77.41</v>
      </c>
      <c r="H8" s="5">
        <v>245581</v>
      </c>
      <c r="I8" s="5">
        <v>250388</v>
      </c>
      <c r="J8" s="16">
        <v>101.96</v>
      </c>
      <c r="K8" s="5">
        <v>26462</v>
      </c>
      <c r="L8" s="5">
        <v>28369</v>
      </c>
      <c r="M8" s="16">
        <v>107.21</v>
      </c>
      <c r="N8" s="5">
        <v>29220</v>
      </c>
      <c r="O8" s="5">
        <v>24568</v>
      </c>
      <c r="P8" s="16">
        <v>84.08</v>
      </c>
      <c r="Q8" s="5" t="s">
        <v>146</v>
      </c>
      <c r="R8" s="5" t="s">
        <v>146</v>
      </c>
      <c r="S8" s="18" t="s">
        <v>146</v>
      </c>
      <c r="T8" s="5">
        <v>1463931</v>
      </c>
      <c r="U8" s="5">
        <v>1196643</v>
      </c>
      <c r="V8" s="16">
        <v>81.739999999999995</v>
      </c>
      <c r="W8" s="5" t="s">
        <v>146</v>
      </c>
      <c r="X8" s="5" t="s">
        <v>146</v>
      </c>
      <c r="Y8" s="18" t="s">
        <v>146</v>
      </c>
      <c r="Z8" s="5">
        <v>2248256</v>
      </c>
      <c r="AA8" s="5">
        <v>1929877</v>
      </c>
      <c r="AB8" s="16">
        <v>85.84</v>
      </c>
      <c r="AC8" s="12"/>
    </row>
    <row r="9" spans="1:29" x14ac:dyDescent="0.2">
      <c r="A9" s="25" t="s">
        <v>34</v>
      </c>
      <c r="B9" s="14">
        <v>192955</v>
      </c>
      <c r="C9" s="5">
        <v>178283</v>
      </c>
      <c r="D9" s="16">
        <v>92.4</v>
      </c>
      <c r="E9" s="5">
        <v>96476</v>
      </c>
      <c r="F9" s="5">
        <v>79258</v>
      </c>
      <c r="G9" s="16">
        <v>82.15</v>
      </c>
      <c r="H9" s="5">
        <v>121977</v>
      </c>
      <c r="I9" s="5">
        <v>126173</v>
      </c>
      <c r="J9" s="16">
        <v>103.44</v>
      </c>
      <c r="K9" s="5">
        <v>15854</v>
      </c>
      <c r="L9" s="5">
        <v>16315</v>
      </c>
      <c r="M9" s="16">
        <v>102.91</v>
      </c>
      <c r="N9" s="5">
        <v>21915</v>
      </c>
      <c r="O9" s="5">
        <v>20505</v>
      </c>
      <c r="P9" s="16">
        <v>93.57</v>
      </c>
      <c r="Q9" s="5" t="s">
        <v>146</v>
      </c>
      <c r="R9" s="5" t="s">
        <v>146</v>
      </c>
      <c r="S9" s="18" t="s">
        <v>146</v>
      </c>
      <c r="T9" s="5">
        <v>924727</v>
      </c>
      <c r="U9" s="5">
        <v>782313</v>
      </c>
      <c r="V9" s="16">
        <v>84.6</v>
      </c>
      <c r="W9" s="5" t="s">
        <v>146</v>
      </c>
      <c r="X9" s="5" t="s">
        <v>146</v>
      </c>
      <c r="Y9" s="18" t="s">
        <v>146</v>
      </c>
      <c r="Z9" s="5">
        <v>1373904</v>
      </c>
      <c r="AA9" s="5">
        <v>1202847</v>
      </c>
      <c r="AB9" s="16">
        <v>87.55</v>
      </c>
      <c r="AC9" s="12"/>
    </row>
    <row r="10" spans="1:29" x14ac:dyDescent="0.2">
      <c r="A10" s="25" t="s">
        <v>35</v>
      </c>
      <c r="B10" s="14">
        <v>65204</v>
      </c>
      <c r="C10" s="5">
        <v>55685</v>
      </c>
      <c r="D10" s="16">
        <v>85.4</v>
      </c>
      <c r="E10" s="5">
        <v>32602</v>
      </c>
      <c r="F10" s="5">
        <v>27661</v>
      </c>
      <c r="G10" s="16">
        <v>84.84</v>
      </c>
      <c r="H10" s="5">
        <v>63991</v>
      </c>
      <c r="I10" s="5">
        <v>65514</v>
      </c>
      <c r="J10" s="16">
        <v>102.38</v>
      </c>
      <c r="K10" s="5">
        <v>5359</v>
      </c>
      <c r="L10" s="5">
        <v>5201</v>
      </c>
      <c r="M10" s="16">
        <v>97.05</v>
      </c>
      <c r="N10" s="5" t="s">
        <v>146</v>
      </c>
      <c r="O10" s="5">
        <v>149</v>
      </c>
      <c r="P10" s="16">
        <v>0</v>
      </c>
      <c r="Q10" s="5" t="s">
        <v>146</v>
      </c>
      <c r="R10" s="5" t="s">
        <v>146</v>
      </c>
      <c r="S10" s="18" t="s">
        <v>146</v>
      </c>
      <c r="T10" s="5">
        <v>203639</v>
      </c>
      <c r="U10" s="5">
        <v>177397</v>
      </c>
      <c r="V10" s="16">
        <v>87.11</v>
      </c>
      <c r="W10" s="5" t="s">
        <v>146</v>
      </c>
      <c r="X10" s="5" t="s">
        <v>146</v>
      </c>
      <c r="Y10" s="18" t="s">
        <v>146</v>
      </c>
      <c r="Z10" s="5">
        <v>370795</v>
      </c>
      <c r="AA10" s="5">
        <v>331607</v>
      </c>
      <c r="AB10" s="16">
        <v>89.43</v>
      </c>
      <c r="AC10" s="12"/>
    </row>
    <row r="11" spans="1:29" x14ac:dyDescent="0.2">
      <c r="A11" s="25" t="s">
        <v>36</v>
      </c>
      <c r="B11" s="14">
        <v>79601</v>
      </c>
      <c r="C11" s="5">
        <v>76166</v>
      </c>
      <c r="D11" s="16">
        <v>95.68</v>
      </c>
      <c r="E11" s="5">
        <v>39800</v>
      </c>
      <c r="F11" s="5">
        <v>31050</v>
      </c>
      <c r="G11" s="16">
        <v>78.02</v>
      </c>
      <c r="H11" s="5">
        <v>59565</v>
      </c>
      <c r="I11" s="5">
        <v>59839</v>
      </c>
      <c r="J11" s="16">
        <v>100.46</v>
      </c>
      <c r="K11" s="5">
        <v>6542</v>
      </c>
      <c r="L11" s="5">
        <v>7241</v>
      </c>
      <c r="M11" s="16">
        <v>110.68</v>
      </c>
      <c r="N11" s="5">
        <v>3084</v>
      </c>
      <c r="O11" s="5">
        <v>2761</v>
      </c>
      <c r="P11" s="16">
        <v>89.53</v>
      </c>
      <c r="Q11" s="5" t="s">
        <v>146</v>
      </c>
      <c r="R11" s="5" t="s">
        <v>146</v>
      </c>
      <c r="S11" s="18" t="s">
        <v>146</v>
      </c>
      <c r="T11" s="5">
        <v>370769</v>
      </c>
      <c r="U11" s="5">
        <v>324609</v>
      </c>
      <c r="V11" s="16">
        <v>87.55</v>
      </c>
      <c r="W11" s="5" t="s">
        <v>146</v>
      </c>
      <c r="X11" s="5" t="s">
        <v>146</v>
      </c>
      <c r="Y11" s="18" t="s">
        <v>146</v>
      </c>
      <c r="Z11" s="5">
        <v>559361</v>
      </c>
      <c r="AA11" s="5">
        <v>501666</v>
      </c>
      <c r="AB11" s="16">
        <v>89.69</v>
      </c>
      <c r="AC11" s="12"/>
    </row>
    <row r="12" spans="1:29" x14ac:dyDescent="0.2">
      <c r="A12" s="25" t="s">
        <v>37</v>
      </c>
      <c r="B12" s="14">
        <v>134601</v>
      </c>
      <c r="C12" s="5">
        <v>135236</v>
      </c>
      <c r="D12" s="16">
        <v>100.47</v>
      </c>
      <c r="E12" s="5">
        <v>67294</v>
      </c>
      <c r="F12" s="5">
        <v>63264</v>
      </c>
      <c r="G12" s="16">
        <v>94.01</v>
      </c>
      <c r="H12" s="5">
        <v>119255</v>
      </c>
      <c r="I12" s="5">
        <v>126679</v>
      </c>
      <c r="J12" s="16">
        <v>106.23</v>
      </c>
      <c r="K12" s="5">
        <v>11052</v>
      </c>
      <c r="L12" s="5">
        <v>12980</v>
      </c>
      <c r="M12" s="16">
        <v>117.44</v>
      </c>
      <c r="N12" s="5">
        <v>347</v>
      </c>
      <c r="O12" s="5">
        <v>798</v>
      </c>
      <c r="P12" s="16">
        <v>229.97</v>
      </c>
      <c r="Q12" s="5" t="s">
        <v>146</v>
      </c>
      <c r="R12" s="5" t="s">
        <v>146</v>
      </c>
      <c r="S12" s="18" t="s">
        <v>146</v>
      </c>
      <c r="T12" s="5">
        <v>573809</v>
      </c>
      <c r="U12" s="5">
        <v>520334</v>
      </c>
      <c r="V12" s="16">
        <v>90.68</v>
      </c>
      <c r="W12" s="5" t="s">
        <v>146</v>
      </c>
      <c r="X12" s="5" t="s">
        <v>146</v>
      </c>
      <c r="Y12" s="18" t="s">
        <v>146</v>
      </c>
      <c r="Z12" s="5">
        <v>906358</v>
      </c>
      <c r="AA12" s="5">
        <v>859291</v>
      </c>
      <c r="AB12" s="16">
        <v>94.81</v>
      </c>
      <c r="AC12" s="12"/>
    </row>
    <row r="13" spans="1:29" x14ac:dyDescent="0.2">
      <c r="A13" s="25" t="s">
        <v>38</v>
      </c>
      <c r="B13" s="14">
        <v>181791</v>
      </c>
      <c r="C13" s="5">
        <v>173809</v>
      </c>
      <c r="D13" s="16">
        <v>95.61</v>
      </c>
      <c r="E13" s="5">
        <v>90889</v>
      </c>
      <c r="F13" s="5">
        <v>79896</v>
      </c>
      <c r="G13" s="16">
        <v>87.91</v>
      </c>
      <c r="H13" s="5">
        <v>99455</v>
      </c>
      <c r="I13" s="5">
        <v>101862</v>
      </c>
      <c r="J13" s="16">
        <v>102.42</v>
      </c>
      <c r="K13" s="5">
        <v>14939</v>
      </c>
      <c r="L13" s="5">
        <v>15700</v>
      </c>
      <c r="M13" s="16">
        <v>105.09</v>
      </c>
      <c r="N13" s="5">
        <v>33160</v>
      </c>
      <c r="O13" s="5">
        <v>28274</v>
      </c>
      <c r="P13" s="16">
        <v>85.27</v>
      </c>
      <c r="Q13" s="5" t="s">
        <v>146</v>
      </c>
      <c r="R13" s="5" t="s">
        <v>146</v>
      </c>
      <c r="S13" s="18" t="s">
        <v>146</v>
      </c>
      <c r="T13" s="5">
        <v>579956</v>
      </c>
      <c r="U13" s="5">
        <v>515607</v>
      </c>
      <c r="V13" s="16">
        <v>88.9</v>
      </c>
      <c r="W13" s="5" t="s">
        <v>146</v>
      </c>
      <c r="X13" s="5" t="s">
        <v>146</v>
      </c>
      <c r="Y13" s="18" t="s">
        <v>146</v>
      </c>
      <c r="Z13" s="5">
        <v>1000190</v>
      </c>
      <c r="AA13" s="5">
        <v>915148</v>
      </c>
      <c r="AB13" s="16">
        <v>91.5</v>
      </c>
      <c r="AC13" s="12"/>
    </row>
    <row r="14" spans="1:29" x14ac:dyDescent="0.2">
      <c r="A14" s="25" t="s">
        <v>39</v>
      </c>
      <c r="B14" s="14">
        <v>76744</v>
      </c>
      <c r="C14" s="5">
        <v>73346</v>
      </c>
      <c r="D14" s="16">
        <v>95.57</v>
      </c>
      <c r="E14" s="5">
        <v>38374</v>
      </c>
      <c r="F14" s="5">
        <v>36020</v>
      </c>
      <c r="G14" s="16">
        <v>93.87</v>
      </c>
      <c r="H14" s="5">
        <v>53033</v>
      </c>
      <c r="I14" s="5">
        <v>50451</v>
      </c>
      <c r="J14" s="16">
        <v>95.13</v>
      </c>
      <c r="K14" s="5">
        <v>6302</v>
      </c>
      <c r="L14" s="5">
        <v>6446</v>
      </c>
      <c r="M14" s="16">
        <v>102.28</v>
      </c>
      <c r="N14" s="5">
        <v>39086</v>
      </c>
      <c r="O14" s="5">
        <v>30593</v>
      </c>
      <c r="P14" s="16">
        <v>78.27</v>
      </c>
      <c r="Q14" s="5" t="s">
        <v>146</v>
      </c>
      <c r="R14" s="5" t="s">
        <v>146</v>
      </c>
      <c r="S14" s="18" t="s">
        <v>146</v>
      </c>
      <c r="T14" s="5">
        <v>244775</v>
      </c>
      <c r="U14" s="5">
        <v>216732</v>
      </c>
      <c r="V14" s="16">
        <v>88.54</v>
      </c>
      <c r="W14" s="5" t="s">
        <v>146</v>
      </c>
      <c r="X14" s="5" t="s">
        <v>146</v>
      </c>
      <c r="Y14" s="18" t="s">
        <v>146</v>
      </c>
      <c r="Z14" s="5">
        <v>458314</v>
      </c>
      <c r="AA14" s="5">
        <v>413588</v>
      </c>
      <c r="AB14" s="16">
        <v>90.24</v>
      </c>
      <c r="AC14" s="12"/>
    </row>
    <row r="15" spans="1:29" x14ac:dyDescent="0.2">
      <c r="A15" s="25" t="s">
        <v>40</v>
      </c>
      <c r="B15" s="14">
        <v>63218</v>
      </c>
      <c r="C15" s="5">
        <v>55173</v>
      </c>
      <c r="D15" s="16">
        <v>87.27</v>
      </c>
      <c r="E15" s="5">
        <v>31613</v>
      </c>
      <c r="F15" s="5">
        <v>22342</v>
      </c>
      <c r="G15" s="16">
        <v>70.67</v>
      </c>
      <c r="H15" s="5">
        <v>43425</v>
      </c>
      <c r="I15" s="5">
        <v>43777</v>
      </c>
      <c r="J15" s="16">
        <v>100.81</v>
      </c>
      <c r="K15" s="5">
        <v>5195</v>
      </c>
      <c r="L15" s="5">
        <v>5141</v>
      </c>
      <c r="M15" s="16">
        <v>98.96</v>
      </c>
      <c r="N15" s="5">
        <v>68707</v>
      </c>
      <c r="O15" s="5">
        <v>56087</v>
      </c>
      <c r="P15" s="16">
        <v>81.63</v>
      </c>
      <c r="Q15" s="5" t="s">
        <v>146</v>
      </c>
      <c r="R15" s="5" t="s">
        <v>146</v>
      </c>
      <c r="S15" s="18" t="s">
        <v>146</v>
      </c>
      <c r="T15" s="5">
        <v>244384</v>
      </c>
      <c r="U15" s="5">
        <v>214848</v>
      </c>
      <c r="V15" s="16">
        <v>87.91</v>
      </c>
      <c r="W15" s="5" t="s">
        <v>146</v>
      </c>
      <c r="X15" s="5" t="s">
        <v>146</v>
      </c>
      <c r="Y15" s="18" t="s">
        <v>146</v>
      </c>
      <c r="Z15" s="5">
        <v>456542</v>
      </c>
      <c r="AA15" s="5">
        <v>397368</v>
      </c>
      <c r="AB15" s="16">
        <v>87.04</v>
      </c>
      <c r="AC15" s="12"/>
    </row>
    <row r="16" spans="1:29" x14ac:dyDescent="0.2">
      <c r="A16" s="25" t="s">
        <v>41</v>
      </c>
      <c r="B16" s="14">
        <v>390040</v>
      </c>
      <c r="C16" s="5">
        <v>388310</v>
      </c>
      <c r="D16" s="16">
        <v>99.56</v>
      </c>
      <c r="E16" s="5">
        <v>195016</v>
      </c>
      <c r="F16" s="5">
        <v>161313</v>
      </c>
      <c r="G16" s="16">
        <v>82.72</v>
      </c>
      <c r="H16" s="5">
        <v>313682</v>
      </c>
      <c r="I16" s="5">
        <v>330032</v>
      </c>
      <c r="J16" s="16">
        <v>105.21</v>
      </c>
      <c r="K16" s="5">
        <v>32046</v>
      </c>
      <c r="L16" s="5">
        <v>35547</v>
      </c>
      <c r="M16" s="16">
        <v>110.92</v>
      </c>
      <c r="N16" s="5">
        <v>10340</v>
      </c>
      <c r="O16" s="5">
        <v>10390</v>
      </c>
      <c r="P16" s="16">
        <v>100.48</v>
      </c>
      <c r="Q16" s="5" t="s">
        <v>146</v>
      </c>
      <c r="R16" s="5" t="s">
        <v>146</v>
      </c>
      <c r="S16" s="18" t="s">
        <v>146</v>
      </c>
      <c r="T16" s="5">
        <v>2337624</v>
      </c>
      <c r="U16" s="5">
        <v>2051238</v>
      </c>
      <c r="V16" s="16">
        <v>87.75</v>
      </c>
      <c r="W16" s="5" t="s">
        <v>146</v>
      </c>
      <c r="X16" s="5" t="s">
        <v>146</v>
      </c>
      <c r="Y16" s="18" t="s">
        <v>146</v>
      </c>
      <c r="Z16" s="5">
        <v>3278748</v>
      </c>
      <c r="AA16" s="5">
        <v>2976830</v>
      </c>
      <c r="AB16" s="16">
        <v>90.79</v>
      </c>
      <c r="AC16" s="12"/>
    </row>
    <row r="17" spans="1:29" x14ac:dyDescent="0.2">
      <c r="A17" s="25" t="s">
        <v>42</v>
      </c>
      <c r="B17" s="14">
        <v>212950</v>
      </c>
      <c r="C17" s="5">
        <v>209470</v>
      </c>
      <c r="D17" s="16">
        <v>98.37</v>
      </c>
      <c r="E17" s="5">
        <v>106473</v>
      </c>
      <c r="F17" s="5">
        <v>93553</v>
      </c>
      <c r="G17" s="16">
        <v>87.87</v>
      </c>
      <c r="H17" s="5">
        <v>96766</v>
      </c>
      <c r="I17" s="5">
        <v>102398</v>
      </c>
      <c r="J17" s="16">
        <v>105.82</v>
      </c>
      <c r="K17" s="5">
        <v>17506</v>
      </c>
      <c r="L17" s="5">
        <v>18907</v>
      </c>
      <c r="M17" s="16">
        <v>108</v>
      </c>
      <c r="N17" s="5">
        <v>29228</v>
      </c>
      <c r="O17" s="5">
        <v>24127</v>
      </c>
      <c r="P17" s="16">
        <v>82.55</v>
      </c>
      <c r="Q17" s="5" t="s">
        <v>146</v>
      </c>
      <c r="R17" s="5" t="s">
        <v>146</v>
      </c>
      <c r="S17" s="18" t="s">
        <v>146</v>
      </c>
      <c r="T17" s="5">
        <v>549470</v>
      </c>
      <c r="U17" s="5">
        <v>537522</v>
      </c>
      <c r="V17" s="16">
        <v>97.83</v>
      </c>
      <c r="W17" s="5" t="s">
        <v>146</v>
      </c>
      <c r="X17" s="5" t="s">
        <v>146</v>
      </c>
      <c r="Y17" s="18" t="s">
        <v>146</v>
      </c>
      <c r="Z17" s="5">
        <v>1012393</v>
      </c>
      <c r="AA17" s="5">
        <v>985977</v>
      </c>
      <c r="AB17" s="16">
        <v>97.39</v>
      </c>
      <c r="AC17" s="12"/>
    </row>
    <row r="18" spans="1:29" x14ac:dyDescent="0.2">
      <c r="A18" s="25" t="s">
        <v>43</v>
      </c>
      <c r="B18" s="14">
        <v>88164</v>
      </c>
      <c r="C18" s="5">
        <v>78366</v>
      </c>
      <c r="D18" s="16">
        <v>88.89</v>
      </c>
      <c r="E18" s="5">
        <v>44082</v>
      </c>
      <c r="F18" s="5">
        <v>36680</v>
      </c>
      <c r="G18" s="16">
        <v>83.21</v>
      </c>
      <c r="H18" s="5">
        <v>62139</v>
      </c>
      <c r="I18" s="5">
        <v>63473</v>
      </c>
      <c r="J18" s="16">
        <v>102.15</v>
      </c>
      <c r="K18" s="5">
        <v>7243</v>
      </c>
      <c r="L18" s="5">
        <v>7310</v>
      </c>
      <c r="M18" s="16">
        <v>100.93</v>
      </c>
      <c r="N18" s="5">
        <v>12530</v>
      </c>
      <c r="O18" s="5">
        <v>12052</v>
      </c>
      <c r="P18" s="16">
        <v>96.19</v>
      </c>
      <c r="Q18" s="5" t="s">
        <v>146</v>
      </c>
      <c r="R18" s="5" t="s">
        <v>146</v>
      </c>
      <c r="S18" s="18" t="s">
        <v>146</v>
      </c>
      <c r="T18" s="5">
        <v>456717</v>
      </c>
      <c r="U18" s="5">
        <v>385264</v>
      </c>
      <c r="V18" s="16">
        <v>84.36</v>
      </c>
      <c r="W18" s="5" t="s">
        <v>146</v>
      </c>
      <c r="X18" s="5" t="s">
        <v>146</v>
      </c>
      <c r="Y18" s="18" t="s">
        <v>146</v>
      </c>
      <c r="Z18" s="5">
        <v>670875</v>
      </c>
      <c r="AA18" s="5">
        <v>583145</v>
      </c>
      <c r="AB18" s="16">
        <v>86.92</v>
      </c>
      <c r="AC18" s="12"/>
    </row>
    <row r="19" spans="1:29" x14ac:dyDescent="0.2">
      <c r="A19" s="25" t="s">
        <v>44</v>
      </c>
      <c r="B19" s="14">
        <v>229450</v>
      </c>
      <c r="C19" s="5">
        <v>246677</v>
      </c>
      <c r="D19" s="16">
        <v>107.51</v>
      </c>
      <c r="E19" s="5">
        <v>114733</v>
      </c>
      <c r="F19" s="5">
        <v>105073</v>
      </c>
      <c r="G19" s="16">
        <v>91.58</v>
      </c>
      <c r="H19" s="5">
        <v>204458</v>
      </c>
      <c r="I19" s="5">
        <v>215212</v>
      </c>
      <c r="J19" s="16">
        <v>105.26</v>
      </c>
      <c r="K19" s="5">
        <v>18846</v>
      </c>
      <c r="L19" s="5">
        <v>21753</v>
      </c>
      <c r="M19" s="16">
        <v>115.43</v>
      </c>
      <c r="N19" s="5">
        <v>14571</v>
      </c>
      <c r="O19" s="5">
        <v>14722</v>
      </c>
      <c r="P19" s="16">
        <v>101.04</v>
      </c>
      <c r="Q19" s="5" t="s">
        <v>146</v>
      </c>
      <c r="R19" s="5" t="s">
        <v>146</v>
      </c>
      <c r="S19" s="18" t="s">
        <v>146</v>
      </c>
      <c r="T19" s="5">
        <v>1184212</v>
      </c>
      <c r="U19" s="5">
        <v>1110864</v>
      </c>
      <c r="V19" s="16">
        <v>93.81</v>
      </c>
      <c r="W19" s="5" t="s">
        <v>146</v>
      </c>
      <c r="X19" s="5" t="s">
        <v>146</v>
      </c>
      <c r="Y19" s="18" t="s">
        <v>146</v>
      </c>
      <c r="Z19" s="5">
        <v>1766270</v>
      </c>
      <c r="AA19" s="5">
        <v>1714301</v>
      </c>
      <c r="AB19" s="16">
        <v>97.06</v>
      </c>
      <c r="AC19" s="12"/>
    </row>
    <row r="20" spans="1:29" x14ac:dyDescent="0.2">
      <c r="A20" s="25" t="s">
        <v>45</v>
      </c>
      <c r="B20" s="14">
        <v>212109</v>
      </c>
      <c r="C20" s="5">
        <v>206487</v>
      </c>
      <c r="D20" s="16">
        <v>97.35</v>
      </c>
      <c r="E20" s="5">
        <v>106053</v>
      </c>
      <c r="F20" s="5">
        <v>94734</v>
      </c>
      <c r="G20" s="16">
        <v>89.33</v>
      </c>
      <c r="H20" s="5">
        <v>131016</v>
      </c>
      <c r="I20" s="5">
        <v>134872</v>
      </c>
      <c r="J20" s="16">
        <v>102.94</v>
      </c>
      <c r="K20" s="5">
        <v>17430</v>
      </c>
      <c r="L20" s="5">
        <v>18143</v>
      </c>
      <c r="M20" s="16">
        <v>104.09</v>
      </c>
      <c r="N20" s="5">
        <v>34229</v>
      </c>
      <c r="O20" s="5">
        <v>32141</v>
      </c>
      <c r="P20" s="16">
        <v>93.9</v>
      </c>
      <c r="Q20" s="5" t="s">
        <v>146</v>
      </c>
      <c r="R20" s="5" t="s">
        <v>146</v>
      </c>
      <c r="S20" s="18" t="s">
        <v>146</v>
      </c>
      <c r="T20" s="5">
        <v>951169</v>
      </c>
      <c r="U20" s="5">
        <v>817039</v>
      </c>
      <c r="V20" s="16">
        <v>85.9</v>
      </c>
      <c r="W20" s="5" t="s">
        <v>146</v>
      </c>
      <c r="X20" s="5" t="s">
        <v>146</v>
      </c>
      <c r="Y20" s="18" t="s">
        <v>146</v>
      </c>
      <c r="Z20" s="5">
        <v>1452006</v>
      </c>
      <c r="AA20" s="5">
        <v>1303416</v>
      </c>
      <c r="AB20" s="16">
        <v>89.77</v>
      </c>
      <c r="AC20" s="12"/>
    </row>
    <row r="21" spans="1:29" x14ac:dyDescent="0.2">
      <c r="A21" s="25" t="s">
        <v>46</v>
      </c>
      <c r="B21" s="14">
        <v>75305</v>
      </c>
      <c r="C21" s="5">
        <v>71322</v>
      </c>
      <c r="D21" s="16">
        <v>94.71</v>
      </c>
      <c r="E21" s="5">
        <v>37652</v>
      </c>
      <c r="F21" s="5">
        <v>28475</v>
      </c>
      <c r="G21" s="16">
        <v>75.63</v>
      </c>
      <c r="H21" s="5">
        <v>41795</v>
      </c>
      <c r="I21" s="5">
        <v>41104</v>
      </c>
      <c r="J21" s="16">
        <v>98.35</v>
      </c>
      <c r="K21" s="5">
        <v>6188</v>
      </c>
      <c r="L21" s="5">
        <v>5666</v>
      </c>
      <c r="M21" s="16">
        <v>91.56</v>
      </c>
      <c r="N21" s="5" t="s">
        <v>146</v>
      </c>
      <c r="O21" s="5">
        <v>166</v>
      </c>
      <c r="P21" s="16">
        <v>0</v>
      </c>
      <c r="Q21" s="5" t="s">
        <v>146</v>
      </c>
      <c r="R21" s="5" t="s">
        <v>146</v>
      </c>
      <c r="S21" s="18" t="s">
        <v>146</v>
      </c>
      <c r="T21" s="5">
        <v>336029</v>
      </c>
      <c r="U21" s="5">
        <v>293969</v>
      </c>
      <c r="V21" s="16">
        <v>87.48</v>
      </c>
      <c r="W21" s="5" t="s">
        <v>146</v>
      </c>
      <c r="X21" s="5" t="s">
        <v>146</v>
      </c>
      <c r="Y21" s="18" t="s">
        <v>146</v>
      </c>
      <c r="Z21" s="5">
        <v>496969</v>
      </c>
      <c r="AA21" s="5">
        <v>440702</v>
      </c>
      <c r="AB21" s="16">
        <v>88.68</v>
      </c>
      <c r="AC21" s="12"/>
    </row>
    <row r="22" spans="1:29" x14ac:dyDescent="0.2">
      <c r="A22" s="25" t="s">
        <v>47</v>
      </c>
      <c r="B22" s="14">
        <v>330644</v>
      </c>
      <c r="C22" s="5">
        <v>331692</v>
      </c>
      <c r="D22" s="16">
        <v>100.32</v>
      </c>
      <c r="E22" s="5">
        <v>165322</v>
      </c>
      <c r="F22" s="5">
        <v>134112</v>
      </c>
      <c r="G22" s="16">
        <v>81.12</v>
      </c>
      <c r="H22" s="5">
        <v>324586</v>
      </c>
      <c r="I22" s="5">
        <v>350272</v>
      </c>
      <c r="J22" s="16">
        <v>107.91</v>
      </c>
      <c r="K22" s="5">
        <v>27174</v>
      </c>
      <c r="L22" s="5">
        <v>36939</v>
      </c>
      <c r="M22" s="16">
        <v>135.94</v>
      </c>
      <c r="N22" s="5">
        <v>666</v>
      </c>
      <c r="O22" s="5">
        <v>996</v>
      </c>
      <c r="P22" s="16">
        <v>149.55000000000001</v>
      </c>
      <c r="Q22" s="5" t="s">
        <v>146</v>
      </c>
      <c r="R22" s="5" t="s">
        <v>146</v>
      </c>
      <c r="S22" s="18" t="s">
        <v>146</v>
      </c>
      <c r="T22" s="5">
        <v>2110043</v>
      </c>
      <c r="U22" s="5">
        <v>1851805</v>
      </c>
      <c r="V22" s="16">
        <v>87.76</v>
      </c>
      <c r="W22" s="5" t="s">
        <v>146</v>
      </c>
      <c r="X22" s="5" t="s">
        <v>146</v>
      </c>
      <c r="Y22" s="18" t="s">
        <v>146</v>
      </c>
      <c r="Z22" s="5">
        <v>2958435</v>
      </c>
      <c r="AA22" s="5">
        <v>2705816</v>
      </c>
      <c r="AB22" s="16">
        <v>91.46</v>
      </c>
      <c r="AC22" s="12"/>
    </row>
    <row r="23" spans="1:29" x14ac:dyDescent="0.2">
      <c r="A23" s="25" t="s">
        <v>48</v>
      </c>
      <c r="B23" s="14">
        <v>72177</v>
      </c>
      <c r="C23" s="5">
        <v>68386</v>
      </c>
      <c r="D23" s="16">
        <v>94.75</v>
      </c>
      <c r="E23" s="5">
        <v>36092</v>
      </c>
      <c r="F23" s="5">
        <v>29823</v>
      </c>
      <c r="G23" s="16">
        <v>82.63</v>
      </c>
      <c r="H23" s="5">
        <v>51518</v>
      </c>
      <c r="I23" s="5">
        <v>54684</v>
      </c>
      <c r="J23" s="16">
        <v>106.15</v>
      </c>
      <c r="K23" s="5">
        <v>5932</v>
      </c>
      <c r="L23" s="5">
        <v>5941</v>
      </c>
      <c r="M23" s="16">
        <v>100.15</v>
      </c>
      <c r="N23" s="5" t="s">
        <v>146</v>
      </c>
      <c r="O23" s="5">
        <v>0</v>
      </c>
      <c r="P23" s="16">
        <v>0</v>
      </c>
      <c r="Q23" s="5" t="s">
        <v>146</v>
      </c>
      <c r="R23" s="5" t="s">
        <v>146</v>
      </c>
      <c r="S23" s="18" t="s">
        <v>146</v>
      </c>
      <c r="T23" s="5">
        <v>348688</v>
      </c>
      <c r="U23" s="5">
        <v>280628</v>
      </c>
      <c r="V23" s="16">
        <v>80.48</v>
      </c>
      <c r="W23" s="5" t="s">
        <v>146</v>
      </c>
      <c r="X23" s="5" t="s">
        <v>146</v>
      </c>
      <c r="Y23" s="18" t="s">
        <v>146</v>
      </c>
      <c r="Z23" s="5">
        <v>514407</v>
      </c>
      <c r="AA23" s="5">
        <v>439462</v>
      </c>
      <c r="AB23" s="16">
        <v>85.43</v>
      </c>
      <c r="AC23" s="12"/>
    </row>
    <row r="24" spans="1:29" x14ac:dyDescent="0.2">
      <c r="A24" s="25" t="s">
        <v>49</v>
      </c>
      <c r="B24" s="14">
        <v>206704</v>
      </c>
      <c r="C24" s="5">
        <v>201276</v>
      </c>
      <c r="D24" s="16">
        <v>97.37</v>
      </c>
      <c r="E24" s="5">
        <v>103346</v>
      </c>
      <c r="F24" s="5">
        <v>87493</v>
      </c>
      <c r="G24" s="16">
        <v>84.66</v>
      </c>
      <c r="H24" s="5">
        <v>241585</v>
      </c>
      <c r="I24" s="5">
        <v>272283</v>
      </c>
      <c r="J24" s="16">
        <v>112.71</v>
      </c>
      <c r="K24" s="5">
        <v>16972</v>
      </c>
      <c r="L24" s="5">
        <v>21234</v>
      </c>
      <c r="M24" s="16">
        <v>125.11</v>
      </c>
      <c r="N24" s="5">
        <v>20933</v>
      </c>
      <c r="O24" s="5">
        <v>20613</v>
      </c>
      <c r="P24" s="16">
        <v>98.47</v>
      </c>
      <c r="Q24" s="5" t="s">
        <v>146</v>
      </c>
      <c r="R24" s="5" t="s">
        <v>146</v>
      </c>
      <c r="S24" s="18" t="s">
        <v>146</v>
      </c>
      <c r="T24" s="5">
        <v>1467957</v>
      </c>
      <c r="U24" s="5">
        <v>1315552</v>
      </c>
      <c r="V24" s="16">
        <v>89.62</v>
      </c>
      <c r="W24" s="5" t="s">
        <v>146</v>
      </c>
      <c r="X24" s="5" t="s">
        <v>146</v>
      </c>
      <c r="Y24" s="18" t="s">
        <v>146</v>
      </c>
      <c r="Z24" s="5">
        <v>2057497</v>
      </c>
      <c r="AA24" s="5">
        <v>1918451</v>
      </c>
      <c r="AB24" s="16">
        <v>93.24</v>
      </c>
      <c r="AC24" s="12"/>
    </row>
    <row r="25" spans="1:29" x14ac:dyDescent="0.2">
      <c r="A25" s="25" t="s">
        <v>50</v>
      </c>
      <c r="B25" s="14">
        <v>41478</v>
      </c>
      <c r="C25" s="5">
        <v>42541</v>
      </c>
      <c r="D25" s="16">
        <v>102.56</v>
      </c>
      <c r="E25" s="5">
        <v>20742</v>
      </c>
      <c r="F25" s="5">
        <v>19984</v>
      </c>
      <c r="G25" s="16">
        <v>96.35</v>
      </c>
      <c r="H25" s="5">
        <v>26387</v>
      </c>
      <c r="I25" s="5">
        <v>30183</v>
      </c>
      <c r="J25" s="16">
        <v>114.39</v>
      </c>
      <c r="K25" s="5">
        <v>3410</v>
      </c>
      <c r="L25" s="5">
        <v>4048</v>
      </c>
      <c r="M25" s="16">
        <v>118.71</v>
      </c>
      <c r="N25" s="5">
        <v>11598</v>
      </c>
      <c r="O25" s="5">
        <v>10961</v>
      </c>
      <c r="P25" s="16">
        <v>94.51</v>
      </c>
      <c r="Q25" s="5" t="s">
        <v>146</v>
      </c>
      <c r="R25" s="5" t="s">
        <v>146</v>
      </c>
      <c r="S25" s="18" t="s">
        <v>146</v>
      </c>
      <c r="T25" s="5">
        <v>114247</v>
      </c>
      <c r="U25" s="5">
        <v>105825</v>
      </c>
      <c r="V25" s="16">
        <v>92.63</v>
      </c>
      <c r="W25" s="5" t="s">
        <v>146</v>
      </c>
      <c r="X25" s="5" t="s">
        <v>146</v>
      </c>
      <c r="Y25" s="18" t="s">
        <v>146</v>
      </c>
      <c r="Z25" s="5">
        <v>217862</v>
      </c>
      <c r="AA25" s="5">
        <v>213542</v>
      </c>
      <c r="AB25" s="16">
        <v>98.02</v>
      </c>
      <c r="AC25" s="12"/>
    </row>
    <row r="26" spans="1:29" x14ac:dyDescent="0.2">
      <c r="A26" s="25" t="s">
        <v>51</v>
      </c>
      <c r="B26" s="14">
        <v>14824</v>
      </c>
      <c r="C26" s="5">
        <v>14726</v>
      </c>
      <c r="D26" s="16">
        <v>99.34</v>
      </c>
      <c r="E26" s="5">
        <v>7410</v>
      </c>
      <c r="F26" s="5">
        <v>6313</v>
      </c>
      <c r="G26" s="16">
        <v>85.2</v>
      </c>
      <c r="H26" s="5">
        <v>7331</v>
      </c>
      <c r="I26" s="5">
        <v>8457</v>
      </c>
      <c r="J26" s="16">
        <v>115.36</v>
      </c>
      <c r="K26" s="5">
        <v>1217</v>
      </c>
      <c r="L26" s="5">
        <v>1417</v>
      </c>
      <c r="M26" s="16">
        <v>116.43</v>
      </c>
      <c r="N26" s="5">
        <v>53991</v>
      </c>
      <c r="O26" s="5">
        <v>44841</v>
      </c>
      <c r="P26" s="16">
        <v>83.05</v>
      </c>
      <c r="Q26" s="5" t="s">
        <v>146</v>
      </c>
      <c r="R26" s="5" t="s">
        <v>146</v>
      </c>
      <c r="S26" s="18" t="s">
        <v>146</v>
      </c>
      <c r="T26" s="5">
        <v>25702</v>
      </c>
      <c r="U26" s="5">
        <v>25581</v>
      </c>
      <c r="V26" s="16">
        <v>99.53</v>
      </c>
      <c r="W26" s="5" t="s">
        <v>146</v>
      </c>
      <c r="X26" s="5" t="s">
        <v>146</v>
      </c>
      <c r="Y26" s="18" t="s">
        <v>146</v>
      </c>
      <c r="Z26" s="5">
        <v>110475</v>
      </c>
      <c r="AA26" s="5">
        <v>101335</v>
      </c>
      <c r="AB26" s="16">
        <v>91.73</v>
      </c>
      <c r="AC26" s="12"/>
    </row>
    <row r="27" spans="1:29" x14ac:dyDescent="0.2">
      <c r="A27" s="25" t="s">
        <v>52</v>
      </c>
      <c r="B27" s="14">
        <v>131304</v>
      </c>
      <c r="C27" s="5">
        <v>141121</v>
      </c>
      <c r="D27" s="16">
        <v>107.48</v>
      </c>
      <c r="E27" s="5">
        <v>65647</v>
      </c>
      <c r="F27" s="5">
        <v>56382</v>
      </c>
      <c r="G27" s="16">
        <v>85.89</v>
      </c>
      <c r="H27" s="5">
        <v>104400</v>
      </c>
      <c r="I27" s="5">
        <v>112598</v>
      </c>
      <c r="J27" s="16">
        <v>107.85</v>
      </c>
      <c r="K27" s="5">
        <v>10781</v>
      </c>
      <c r="L27" s="5">
        <v>12665</v>
      </c>
      <c r="M27" s="16">
        <v>117.48</v>
      </c>
      <c r="N27" s="5">
        <v>9875</v>
      </c>
      <c r="O27" s="5">
        <v>8451</v>
      </c>
      <c r="P27" s="16">
        <v>85.58</v>
      </c>
      <c r="Q27" s="5" t="s">
        <v>146</v>
      </c>
      <c r="R27" s="5" t="s">
        <v>146</v>
      </c>
      <c r="S27" s="18" t="s">
        <v>146</v>
      </c>
      <c r="T27" s="5">
        <v>670028</v>
      </c>
      <c r="U27" s="5">
        <v>624214</v>
      </c>
      <c r="V27" s="16">
        <v>93.16</v>
      </c>
      <c r="W27" s="5" t="s">
        <v>146</v>
      </c>
      <c r="X27" s="5" t="s">
        <v>146</v>
      </c>
      <c r="Y27" s="18" t="s">
        <v>146</v>
      </c>
      <c r="Z27" s="5">
        <v>992035</v>
      </c>
      <c r="AA27" s="5">
        <v>955431</v>
      </c>
      <c r="AB27" s="16">
        <v>96.31</v>
      </c>
      <c r="AC27" s="12"/>
    </row>
    <row r="28" spans="1:29" x14ac:dyDescent="0.2">
      <c r="A28" s="25" t="s">
        <v>53</v>
      </c>
      <c r="B28" s="14">
        <v>915493</v>
      </c>
      <c r="C28" s="5">
        <v>905684</v>
      </c>
      <c r="D28" s="16">
        <v>98.93</v>
      </c>
      <c r="E28" s="5">
        <v>457751</v>
      </c>
      <c r="F28" s="5">
        <v>409111</v>
      </c>
      <c r="G28" s="16">
        <v>89.37</v>
      </c>
      <c r="H28" s="5">
        <v>800468</v>
      </c>
      <c r="I28" s="5">
        <v>968687</v>
      </c>
      <c r="J28" s="16">
        <v>121.02</v>
      </c>
      <c r="K28" s="5">
        <v>75225</v>
      </c>
      <c r="L28" s="5">
        <v>86495</v>
      </c>
      <c r="M28" s="16">
        <v>114.98</v>
      </c>
      <c r="N28" s="5">
        <v>4628</v>
      </c>
      <c r="O28" s="5">
        <v>5763</v>
      </c>
      <c r="P28" s="16">
        <v>124.52</v>
      </c>
      <c r="Q28" s="5" t="s">
        <v>146</v>
      </c>
      <c r="R28" s="5" t="s">
        <v>146</v>
      </c>
      <c r="S28" s="18" t="s">
        <v>146</v>
      </c>
      <c r="T28" s="5">
        <v>4841080</v>
      </c>
      <c r="U28" s="5">
        <v>4234183</v>
      </c>
      <c r="V28" s="16">
        <v>87.46</v>
      </c>
      <c r="W28" s="5" t="s">
        <v>146</v>
      </c>
      <c r="X28" s="5" t="s">
        <v>146</v>
      </c>
      <c r="Y28" s="18" t="s">
        <v>146</v>
      </c>
      <c r="Z28" s="5">
        <v>7094645</v>
      </c>
      <c r="AA28" s="5">
        <v>6609923</v>
      </c>
      <c r="AB28" s="16">
        <v>93.17</v>
      </c>
      <c r="AC28" s="12"/>
    </row>
    <row r="29" spans="1:29" x14ac:dyDescent="0.2">
      <c r="A29" s="25" t="s">
        <v>54</v>
      </c>
      <c r="B29" s="14">
        <v>52403</v>
      </c>
      <c r="C29" s="5">
        <v>48531</v>
      </c>
      <c r="D29" s="16">
        <v>92.61</v>
      </c>
      <c r="E29" s="5">
        <v>26212</v>
      </c>
      <c r="F29" s="5">
        <v>21078</v>
      </c>
      <c r="G29" s="16">
        <v>80.41</v>
      </c>
      <c r="H29" s="5">
        <v>36928</v>
      </c>
      <c r="I29" s="5">
        <v>32865</v>
      </c>
      <c r="J29" s="16">
        <v>89</v>
      </c>
      <c r="K29" s="5">
        <v>4305</v>
      </c>
      <c r="L29" s="5">
        <v>4467</v>
      </c>
      <c r="M29" s="16">
        <v>103.76</v>
      </c>
      <c r="N29" s="5">
        <v>340</v>
      </c>
      <c r="O29" s="5">
        <v>357</v>
      </c>
      <c r="P29" s="16">
        <v>105</v>
      </c>
      <c r="Q29" s="5" t="s">
        <v>146</v>
      </c>
      <c r="R29" s="5" t="s">
        <v>146</v>
      </c>
      <c r="S29" s="18" t="s">
        <v>146</v>
      </c>
      <c r="T29" s="5">
        <v>189592</v>
      </c>
      <c r="U29" s="5">
        <v>160723</v>
      </c>
      <c r="V29" s="16">
        <v>84.77</v>
      </c>
      <c r="W29" s="5" t="s">
        <v>146</v>
      </c>
      <c r="X29" s="5" t="s">
        <v>146</v>
      </c>
      <c r="Y29" s="18" t="s">
        <v>146</v>
      </c>
      <c r="Z29" s="5">
        <v>309780</v>
      </c>
      <c r="AA29" s="5">
        <v>268021</v>
      </c>
      <c r="AB29" s="16">
        <v>86.52</v>
      </c>
      <c r="AC29" s="12"/>
    </row>
    <row r="30" spans="1:29" x14ac:dyDescent="0.2">
      <c r="A30" s="25" t="s">
        <v>55</v>
      </c>
      <c r="B30" s="14">
        <v>37583</v>
      </c>
      <c r="C30" s="5">
        <v>43278</v>
      </c>
      <c r="D30" s="16">
        <v>115.15</v>
      </c>
      <c r="E30" s="5">
        <v>18798</v>
      </c>
      <c r="F30" s="5">
        <v>13690</v>
      </c>
      <c r="G30" s="16">
        <v>72.83</v>
      </c>
      <c r="H30" s="5">
        <v>24320</v>
      </c>
      <c r="I30" s="5">
        <v>22593</v>
      </c>
      <c r="J30" s="16">
        <v>92.9</v>
      </c>
      <c r="K30" s="5">
        <v>3084</v>
      </c>
      <c r="L30" s="5">
        <v>3127</v>
      </c>
      <c r="M30" s="16">
        <v>101.39</v>
      </c>
      <c r="N30" s="5">
        <v>11746</v>
      </c>
      <c r="O30" s="5">
        <v>11187</v>
      </c>
      <c r="P30" s="16">
        <v>95.24</v>
      </c>
      <c r="Q30" s="5" t="s">
        <v>146</v>
      </c>
      <c r="R30" s="5" t="s">
        <v>146</v>
      </c>
      <c r="S30" s="18" t="s">
        <v>146</v>
      </c>
      <c r="T30" s="5">
        <v>119856</v>
      </c>
      <c r="U30" s="5">
        <v>99587</v>
      </c>
      <c r="V30" s="16">
        <v>83.09</v>
      </c>
      <c r="W30" s="5" t="s">
        <v>146</v>
      </c>
      <c r="X30" s="5" t="s">
        <v>146</v>
      </c>
      <c r="Y30" s="18" t="s">
        <v>146</v>
      </c>
      <c r="Z30" s="5">
        <v>215387</v>
      </c>
      <c r="AA30" s="5">
        <v>193462</v>
      </c>
      <c r="AB30" s="16">
        <v>89.82</v>
      </c>
      <c r="AC30" s="12"/>
    </row>
    <row r="31" spans="1:29" x14ac:dyDescent="0.2">
      <c r="A31" s="26" t="s">
        <v>33</v>
      </c>
      <c r="B31" s="22">
        <f>SUM(B4:B30)</f>
        <v>4371829</v>
      </c>
      <c r="C31" s="22">
        <f>SUM(C4:C30)</f>
        <v>4282013</v>
      </c>
      <c r="D31" s="23">
        <v>97.95</v>
      </c>
      <c r="E31" s="22">
        <f>SUM(E4:E30)</f>
        <v>2185921</v>
      </c>
      <c r="F31" s="22">
        <f>SUM(F4:F30)</f>
        <v>1857922</v>
      </c>
      <c r="G31" s="23">
        <v>84.99</v>
      </c>
      <c r="H31" s="22">
        <f>SUM(H4:H30)</f>
        <v>3413042</v>
      </c>
      <c r="I31" s="22">
        <f>SUM(I4:I30)</f>
        <v>3709841</v>
      </c>
      <c r="J31" s="23">
        <v>108.7</v>
      </c>
      <c r="K31" s="22">
        <f>SUM(K4:K30)</f>
        <v>359196</v>
      </c>
      <c r="L31" s="22">
        <f>SUM(L4:L30)</f>
        <v>403629</v>
      </c>
      <c r="M31" s="23">
        <v>112.37</v>
      </c>
      <c r="N31" s="22">
        <f>SUM(N4:N30)</f>
        <v>602360</v>
      </c>
      <c r="O31" s="22">
        <f>SUM(O4:O30)</f>
        <v>532642</v>
      </c>
      <c r="P31" s="23">
        <v>88.43</v>
      </c>
      <c r="Q31" s="22" t="s">
        <v>146</v>
      </c>
      <c r="R31" s="22" t="s">
        <v>146</v>
      </c>
      <c r="S31" s="24" t="s">
        <v>146</v>
      </c>
      <c r="T31" s="22">
        <f>SUM(T4:T30)</f>
        <v>20889886</v>
      </c>
      <c r="U31" s="22">
        <f>SUM(U4:U30)</f>
        <v>18374768</v>
      </c>
      <c r="V31" s="23">
        <v>87.96</v>
      </c>
      <c r="W31" s="22" t="s">
        <v>146</v>
      </c>
      <c r="X31" s="22" t="s">
        <v>146</v>
      </c>
      <c r="Y31" s="24" t="s">
        <v>146</v>
      </c>
      <c r="Z31" s="22">
        <v>40826146</v>
      </c>
      <c r="AA31" s="22">
        <v>35430866</v>
      </c>
      <c r="AB31" s="23">
        <v>91.64</v>
      </c>
      <c r="AC31" s="12"/>
    </row>
    <row r="33" spans="1:28" x14ac:dyDescent="0.2">
      <c r="A33" s="28" t="s">
        <v>175</v>
      </c>
    </row>
    <row r="34" spans="1:28" x14ac:dyDescent="0.2">
      <c r="D34" s="7"/>
      <c r="G34" s="7"/>
      <c r="J34" s="7"/>
      <c r="M34" s="7"/>
      <c r="P34" s="7"/>
      <c r="V34" s="7"/>
      <c r="Y34" s="7"/>
      <c r="Z34" s="7"/>
      <c r="AA34" s="7"/>
      <c r="AB34" s="7"/>
    </row>
    <row r="35" spans="1:28" x14ac:dyDescent="0.2">
      <c r="D35" s="7"/>
      <c r="G35" s="7"/>
      <c r="J35" s="7"/>
      <c r="M35" s="7"/>
      <c r="P35" s="7"/>
      <c r="V35" s="7"/>
      <c r="Y35" s="7"/>
      <c r="Z35" s="7"/>
      <c r="AA35" s="7"/>
      <c r="AB35" s="7"/>
    </row>
    <row r="36" spans="1:28" x14ac:dyDescent="0.2">
      <c r="D36" s="7"/>
      <c r="G36" s="7"/>
      <c r="J36" s="7"/>
      <c r="M36" s="7"/>
      <c r="P36" s="7"/>
      <c r="V36" s="7"/>
      <c r="Y36" s="7"/>
      <c r="Z36" s="7"/>
      <c r="AA36" s="7"/>
      <c r="AB36" s="7"/>
    </row>
    <row r="37" spans="1:28" x14ac:dyDescent="0.2">
      <c r="D37" s="7"/>
      <c r="G37" s="7"/>
      <c r="J37" s="7"/>
      <c r="M37" s="7"/>
      <c r="P37" s="7"/>
      <c r="V37" s="7"/>
      <c r="Y37" s="7"/>
      <c r="Z37" s="7"/>
      <c r="AA37" s="7"/>
      <c r="AB37" s="7"/>
    </row>
    <row r="38" spans="1:28" x14ac:dyDescent="0.2">
      <c r="D38" s="7"/>
      <c r="G38" s="7"/>
      <c r="J38" s="7"/>
      <c r="M38" s="7"/>
      <c r="P38" s="7"/>
      <c r="V38" s="7"/>
      <c r="Y38" s="7"/>
      <c r="Z38" s="7"/>
      <c r="AA38" s="7"/>
      <c r="AB38" s="7"/>
    </row>
    <row r="39" spans="1:28" x14ac:dyDescent="0.2">
      <c r="D39" s="7"/>
      <c r="G39" s="7"/>
      <c r="J39" s="7"/>
      <c r="M39" s="7"/>
      <c r="P39" s="7"/>
      <c r="V39" s="7"/>
      <c r="Y39" s="7"/>
      <c r="Z39" s="7"/>
      <c r="AA39" s="7"/>
      <c r="AB39" s="7"/>
    </row>
    <row r="40" spans="1:28" x14ac:dyDescent="0.2">
      <c r="D40" s="7"/>
      <c r="G40" s="7"/>
      <c r="J40" s="7"/>
      <c r="M40" s="7"/>
      <c r="P40" s="7"/>
      <c r="V40" s="7"/>
      <c r="Y40" s="7"/>
      <c r="Z40" s="7"/>
      <c r="AA40" s="7"/>
      <c r="AB40" s="7"/>
    </row>
    <row r="41" spans="1:28" x14ac:dyDescent="0.2">
      <c r="D41" s="7"/>
      <c r="G41" s="7"/>
      <c r="J41" s="7"/>
      <c r="M41" s="7"/>
      <c r="P41" s="7"/>
      <c r="V41" s="7"/>
      <c r="Y41" s="7"/>
      <c r="Z41" s="7"/>
      <c r="AA41" s="7"/>
      <c r="AB41" s="7"/>
    </row>
    <row r="42" spans="1:28" x14ac:dyDescent="0.2">
      <c r="D42" s="7"/>
      <c r="G42" s="7"/>
      <c r="J42" s="7"/>
      <c r="M42" s="7"/>
      <c r="P42" s="7"/>
      <c r="V42" s="7"/>
      <c r="Y42" s="7"/>
      <c r="Z42" s="7"/>
      <c r="AA42" s="7"/>
      <c r="AB42" s="7"/>
    </row>
    <row r="43" spans="1:28" x14ac:dyDescent="0.2">
      <c r="D43" s="7"/>
      <c r="G43" s="7"/>
      <c r="J43" s="7"/>
      <c r="M43" s="7"/>
      <c r="P43" s="7"/>
      <c r="V43" s="7"/>
      <c r="Y43" s="7"/>
      <c r="Z43" s="7"/>
      <c r="AA43" s="7"/>
      <c r="AB43" s="7"/>
    </row>
    <row r="44" spans="1:28" x14ac:dyDescent="0.2">
      <c r="D44" s="7"/>
      <c r="G44" s="7"/>
      <c r="J44" s="7"/>
      <c r="M44" s="7"/>
      <c r="P44" s="7"/>
      <c r="V44" s="7"/>
      <c r="Y44" s="7"/>
      <c r="Z44" s="7"/>
      <c r="AA44" s="7"/>
      <c r="AB44" s="7"/>
    </row>
    <row r="45" spans="1:28" x14ac:dyDescent="0.2">
      <c r="D45" s="7"/>
      <c r="G45" s="7"/>
      <c r="J45" s="7"/>
      <c r="M45" s="7"/>
      <c r="P45" s="7"/>
      <c r="V45" s="7"/>
      <c r="Y45" s="7"/>
      <c r="Z45" s="7"/>
      <c r="AA45" s="7"/>
      <c r="AB45" s="7"/>
    </row>
    <row r="46" spans="1:28" x14ac:dyDescent="0.2">
      <c r="D46" s="7"/>
      <c r="G46" s="7"/>
      <c r="J46" s="7"/>
      <c r="M46" s="7"/>
      <c r="P46" s="7"/>
      <c r="V46" s="7"/>
      <c r="Y46" s="7"/>
      <c r="Z46" s="7"/>
      <c r="AA46" s="7"/>
      <c r="AB46" s="7"/>
    </row>
    <row r="47" spans="1:28" x14ac:dyDescent="0.2">
      <c r="D47" s="7"/>
      <c r="G47" s="7"/>
      <c r="J47" s="7"/>
      <c r="M47" s="7"/>
      <c r="P47" s="7"/>
      <c r="V47" s="7"/>
      <c r="Y47" s="7"/>
      <c r="Z47" s="7"/>
      <c r="AA47" s="7"/>
      <c r="AB47" s="7"/>
    </row>
    <row r="48" spans="1:28" x14ac:dyDescent="0.2">
      <c r="D48" s="7"/>
      <c r="G48" s="7"/>
      <c r="J48" s="7"/>
      <c r="M48" s="7"/>
      <c r="P48" s="7"/>
      <c r="V48" s="7"/>
      <c r="Y48" s="7"/>
      <c r="Z48" s="7"/>
      <c r="AA48" s="7"/>
      <c r="AB48" s="7"/>
    </row>
    <row r="49" spans="4:28" x14ac:dyDescent="0.2">
      <c r="D49" s="7"/>
      <c r="G49" s="7"/>
      <c r="J49" s="7"/>
      <c r="M49" s="7"/>
      <c r="P49" s="7"/>
      <c r="V49" s="7"/>
      <c r="Y49" s="7"/>
      <c r="Z49" s="7"/>
      <c r="AA49" s="7"/>
      <c r="AB49" s="7"/>
    </row>
    <row r="50" spans="4:28" x14ac:dyDescent="0.2">
      <c r="D50" s="7"/>
      <c r="G50" s="7"/>
      <c r="J50" s="7"/>
      <c r="M50" s="7"/>
      <c r="P50" s="7"/>
      <c r="V50" s="7"/>
      <c r="Y50" s="7"/>
      <c r="Z50" s="7"/>
      <c r="AA50" s="7"/>
      <c r="AB50" s="7"/>
    </row>
    <row r="51" spans="4:28" x14ac:dyDescent="0.2">
      <c r="D51" s="7"/>
      <c r="G51" s="7"/>
      <c r="J51" s="7"/>
      <c r="M51" s="7"/>
      <c r="P51" s="7"/>
      <c r="V51" s="7"/>
      <c r="Y51" s="7"/>
      <c r="Z51" s="7"/>
      <c r="AA51" s="7"/>
      <c r="AB51" s="7"/>
    </row>
    <row r="52" spans="4:28" x14ac:dyDescent="0.2">
      <c r="D52" s="7"/>
      <c r="G52" s="7"/>
      <c r="J52" s="7"/>
      <c r="M52" s="7"/>
      <c r="P52" s="7"/>
      <c r="V52" s="7"/>
      <c r="Y52" s="7"/>
      <c r="Z52" s="7"/>
      <c r="AA52" s="7"/>
      <c r="AB52" s="7"/>
    </row>
    <row r="53" spans="4:28" x14ac:dyDescent="0.2">
      <c r="D53" s="7"/>
      <c r="G53" s="7"/>
      <c r="J53" s="7"/>
      <c r="M53" s="7"/>
      <c r="P53" s="7"/>
      <c r="V53" s="7"/>
      <c r="Y53" s="7"/>
      <c r="Z53" s="7"/>
      <c r="AA53" s="7"/>
      <c r="AB53" s="7"/>
    </row>
    <row r="54" spans="4:28" x14ac:dyDescent="0.2">
      <c r="D54" s="7"/>
      <c r="G54" s="7"/>
      <c r="J54" s="7"/>
      <c r="M54" s="7"/>
      <c r="P54" s="7"/>
      <c r="V54" s="7"/>
      <c r="Y54" s="7"/>
      <c r="Z54" s="7"/>
      <c r="AA54" s="7"/>
      <c r="AB54" s="7"/>
    </row>
    <row r="55" spans="4:28" x14ac:dyDescent="0.2">
      <c r="D55" s="7"/>
      <c r="G55" s="7"/>
      <c r="J55" s="7"/>
      <c r="M55" s="7"/>
      <c r="P55" s="7"/>
      <c r="V55" s="7"/>
      <c r="Y55" s="7"/>
      <c r="Z55" s="7"/>
      <c r="AA55" s="7"/>
      <c r="AB55" s="7"/>
    </row>
    <row r="56" spans="4:28" x14ac:dyDescent="0.2">
      <c r="D56" s="7"/>
      <c r="G56" s="7"/>
      <c r="J56" s="7"/>
      <c r="M56" s="7"/>
      <c r="P56" s="7"/>
      <c r="V56" s="7"/>
      <c r="Y56" s="7"/>
      <c r="Z56" s="7"/>
      <c r="AA56" s="7"/>
      <c r="AB56" s="7"/>
    </row>
    <row r="57" spans="4:28" x14ac:dyDescent="0.2">
      <c r="D57" s="7"/>
      <c r="G57" s="7"/>
      <c r="J57" s="7"/>
      <c r="M57" s="7"/>
      <c r="P57" s="7"/>
      <c r="V57" s="7"/>
      <c r="Y57" s="7"/>
      <c r="Z57" s="7"/>
      <c r="AA57" s="7"/>
      <c r="AB57" s="7"/>
    </row>
    <row r="58" spans="4:28" x14ac:dyDescent="0.2">
      <c r="D58" s="7"/>
      <c r="G58" s="7"/>
      <c r="J58" s="7"/>
      <c r="M58" s="7"/>
      <c r="P58" s="7"/>
      <c r="V58" s="7"/>
      <c r="Y58" s="7"/>
      <c r="Z58" s="7"/>
      <c r="AA58" s="7"/>
      <c r="AB58" s="7"/>
    </row>
    <row r="59" spans="4:28" x14ac:dyDescent="0.2">
      <c r="D59" s="7"/>
      <c r="G59" s="7"/>
      <c r="J59" s="7"/>
      <c r="M59" s="7"/>
      <c r="P59" s="7"/>
      <c r="V59" s="7"/>
      <c r="Y59" s="7"/>
      <c r="Z59" s="7"/>
      <c r="AA59" s="7"/>
      <c r="AB59" s="7"/>
    </row>
    <row r="60" spans="4:28" x14ac:dyDescent="0.2">
      <c r="D60" s="7"/>
      <c r="G60" s="7"/>
      <c r="J60" s="7"/>
      <c r="M60" s="7"/>
      <c r="P60" s="7"/>
      <c r="V60" s="7"/>
      <c r="Y60" s="7"/>
      <c r="Z60" s="7"/>
      <c r="AA60" s="7"/>
      <c r="AB60" s="7"/>
    </row>
    <row r="61" spans="4:28" x14ac:dyDescent="0.2">
      <c r="D61" s="7"/>
      <c r="G61" s="7"/>
      <c r="J61" s="7"/>
      <c r="M61" s="7"/>
      <c r="P61" s="7"/>
      <c r="V61" s="7"/>
      <c r="Y61" s="7"/>
      <c r="Z61" s="7"/>
      <c r="AA61" s="7"/>
      <c r="AB61" s="7"/>
    </row>
  </sheetData>
  <mergeCells count="11">
    <mergeCell ref="Z2:AB2"/>
    <mergeCell ref="A1:AB1"/>
    <mergeCell ref="W2:Y2"/>
    <mergeCell ref="A2:A3"/>
    <mergeCell ref="B2:D2"/>
    <mergeCell ref="E2:G2"/>
    <mergeCell ref="H2:J2"/>
    <mergeCell ref="K2:M2"/>
    <mergeCell ref="N2:P2"/>
    <mergeCell ref="Q2:S2"/>
    <mergeCell ref="T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61"/>
  <sheetViews>
    <sheetView workbookViewId="0">
      <pane xSplit="1" topLeftCell="B1" activePane="topRight" state="frozen"/>
      <selection pane="topRight" activeCell="A33" sqref="A33"/>
    </sheetView>
  </sheetViews>
  <sheetFormatPr baseColWidth="10" defaultColWidth="9.6640625" defaultRowHeight="15" x14ac:dyDescent="0.2"/>
  <cols>
    <col min="1" max="1" width="19" style="25" bestFit="1" customWidth="1"/>
    <col min="2" max="3" width="10.16406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4" width="9.5" bestFit="1" customWidth="1"/>
    <col min="15" max="15" width="8.1640625" bestFit="1" customWidth="1"/>
    <col min="16" max="16" width="9" bestFit="1" customWidth="1"/>
    <col min="17" max="17" width="9.5" bestFit="1" customWidth="1"/>
    <col min="18" max="18" width="9.33203125" bestFit="1" customWidth="1"/>
    <col min="19" max="19" width="9" bestFit="1" customWidth="1"/>
    <col min="20" max="21" width="10.1640625" bestFit="1" customWidth="1"/>
    <col min="22" max="22" width="9" bestFit="1" customWidth="1"/>
    <col min="23" max="23" width="9.5" bestFit="1" customWidth="1"/>
    <col min="24" max="24" width="9.33203125" bestFit="1" customWidth="1"/>
    <col min="25" max="25" width="9" bestFit="1" customWidth="1"/>
    <col min="26" max="27" width="10.1640625" bestFit="1" customWidth="1"/>
    <col min="28" max="28" width="9" bestFit="1" customWidth="1"/>
  </cols>
  <sheetData>
    <row r="1" spans="1:29" ht="16" x14ac:dyDescent="0.2">
      <c r="A1" s="43" t="s">
        <v>161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9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139</v>
      </c>
      <c r="R2" s="39"/>
      <c r="S2" s="40"/>
      <c r="T2" s="38" t="s">
        <v>140</v>
      </c>
      <c r="U2" s="39"/>
      <c r="V2" s="40"/>
      <c r="W2" s="38" t="s">
        <v>141</v>
      </c>
      <c r="X2" s="39"/>
      <c r="Y2" s="40"/>
      <c r="Z2" s="38" t="s">
        <v>172</v>
      </c>
      <c r="AA2" s="39"/>
      <c r="AB2" s="40"/>
    </row>
    <row r="3" spans="1:29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9" x14ac:dyDescent="0.2">
      <c r="A4" s="25" t="s">
        <v>28</v>
      </c>
      <c r="B4" s="13">
        <v>72867</v>
      </c>
      <c r="C4" s="5">
        <v>51468</v>
      </c>
      <c r="D4" s="15">
        <v>70.63</v>
      </c>
      <c r="E4" s="5">
        <v>12515</v>
      </c>
      <c r="F4" s="5">
        <v>9167</v>
      </c>
      <c r="G4" s="15">
        <v>73.25</v>
      </c>
      <c r="H4" s="5">
        <v>14074</v>
      </c>
      <c r="I4" s="5">
        <v>12331</v>
      </c>
      <c r="J4" s="15">
        <v>87.62</v>
      </c>
      <c r="K4" s="5">
        <v>2057</v>
      </c>
      <c r="L4" s="5">
        <v>1847</v>
      </c>
      <c r="M4" s="15">
        <v>89.79</v>
      </c>
      <c r="N4" s="5">
        <v>19131</v>
      </c>
      <c r="O4" s="5">
        <v>14954</v>
      </c>
      <c r="P4" s="15">
        <v>78.17</v>
      </c>
      <c r="Q4" s="5" t="s">
        <v>146</v>
      </c>
      <c r="R4" s="5" t="s">
        <v>146</v>
      </c>
      <c r="S4" s="17" t="s">
        <v>146</v>
      </c>
      <c r="T4" s="5">
        <v>48514</v>
      </c>
      <c r="U4" s="5">
        <v>39523</v>
      </c>
      <c r="V4" s="15">
        <v>81.47</v>
      </c>
      <c r="W4" s="5" t="s">
        <v>146</v>
      </c>
      <c r="X4" s="5" t="s">
        <v>146</v>
      </c>
      <c r="Y4" s="17" t="s">
        <v>146</v>
      </c>
      <c r="Z4" s="5">
        <v>169158</v>
      </c>
      <c r="AA4" s="5">
        <v>129290</v>
      </c>
      <c r="AB4" s="15">
        <v>76.430000000000007</v>
      </c>
      <c r="AC4" s="12"/>
    </row>
    <row r="5" spans="1:29" x14ac:dyDescent="0.2">
      <c r="A5" s="25" t="s">
        <v>29</v>
      </c>
      <c r="B5" s="14">
        <v>243997</v>
      </c>
      <c r="C5" s="5">
        <v>205458</v>
      </c>
      <c r="D5" s="16">
        <v>84.21</v>
      </c>
      <c r="E5" s="5">
        <v>39391</v>
      </c>
      <c r="F5" s="5">
        <v>33474</v>
      </c>
      <c r="G5" s="16">
        <v>84.98</v>
      </c>
      <c r="H5" s="5">
        <v>57034</v>
      </c>
      <c r="I5" s="5">
        <v>55929</v>
      </c>
      <c r="J5" s="16">
        <v>98.06</v>
      </c>
      <c r="K5" s="5">
        <v>6473</v>
      </c>
      <c r="L5" s="5">
        <v>5970</v>
      </c>
      <c r="M5" s="16">
        <v>92.23</v>
      </c>
      <c r="N5" s="5">
        <v>13137</v>
      </c>
      <c r="O5" s="5">
        <v>12439</v>
      </c>
      <c r="P5" s="16">
        <v>94.69</v>
      </c>
      <c r="Q5" s="5" t="s">
        <v>146</v>
      </c>
      <c r="R5" s="5" t="s">
        <v>146</v>
      </c>
      <c r="S5" s="18" t="s">
        <v>146</v>
      </c>
      <c r="T5" s="5">
        <v>280517</v>
      </c>
      <c r="U5" s="5">
        <v>232568</v>
      </c>
      <c r="V5" s="16">
        <v>82.91</v>
      </c>
      <c r="W5" s="5" t="s">
        <v>146</v>
      </c>
      <c r="X5" s="5" t="s">
        <v>146</v>
      </c>
      <c r="Y5" s="18" t="s">
        <v>146</v>
      </c>
      <c r="Z5" s="5">
        <v>640549</v>
      </c>
      <c r="AA5" s="5">
        <v>545838</v>
      </c>
      <c r="AB5" s="16">
        <v>85.21</v>
      </c>
      <c r="AC5" s="12"/>
    </row>
    <row r="6" spans="1:29" x14ac:dyDescent="0.2">
      <c r="A6" s="25" t="s">
        <v>30</v>
      </c>
      <c r="B6" s="14">
        <v>65525</v>
      </c>
      <c r="C6" s="5">
        <v>48254</v>
      </c>
      <c r="D6" s="16">
        <v>73.64</v>
      </c>
      <c r="E6" s="5">
        <v>11166</v>
      </c>
      <c r="F6" s="5">
        <v>9253</v>
      </c>
      <c r="G6" s="16">
        <v>82.87</v>
      </c>
      <c r="H6" s="5">
        <v>14866</v>
      </c>
      <c r="I6" s="5">
        <v>13264</v>
      </c>
      <c r="J6" s="16">
        <v>89.22</v>
      </c>
      <c r="K6" s="5">
        <v>1835</v>
      </c>
      <c r="L6" s="5">
        <v>1762</v>
      </c>
      <c r="M6" s="16">
        <v>96.02</v>
      </c>
      <c r="N6" s="5">
        <v>7111</v>
      </c>
      <c r="O6" s="5">
        <v>6237</v>
      </c>
      <c r="P6" s="16">
        <v>87.71</v>
      </c>
      <c r="Q6" s="5" t="s">
        <v>146</v>
      </c>
      <c r="R6" s="5" t="s">
        <v>146</v>
      </c>
      <c r="S6" s="18" t="s">
        <v>146</v>
      </c>
      <c r="T6" s="5">
        <v>35752</v>
      </c>
      <c r="U6" s="5">
        <v>30988</v>
      </c>
      <c r="V6" s="16">
        <v>86.67</v>
      </c>
      <c r="W6" s="5" t="s">
        <v>146</v>
      </c>
      <c r="X6" s="5" t="s">
        <v>146</v>
      </c>
      <c r="Y6" s="18" t="s">
        <v>146</v>
      </c>
      <c r="Z6" s="5">
        <v>136255</v>
      </c>
      <c r="AA6" s="5">
        <v>109758</v>
      </c>
      <c r="AB6" s="16">
        <v>80.55</v>
      </c>
      <c r="AC6" s="12"/>
    </row>
    <row r="7" spans="1:29" x14ac:dyDescent="0.2">
      <c r="A7" s="25" t="s">
        <v>31</v>
      </c>
      <c r="B7" s="14">
        <v>344642</v>
      </c>
      <c r="C7" s="5">
        <v>319118</v>
      </c>
      <c r="D7" s="16">
        <v>92.59</v>
      </c>
      <c r="E7" s="5">
        <v>58043</v>
      </c>
      <c r="F7" s="5">
        <v>45994</v>
      </c>
      <c r="G7" s="16">
        <v>79.239999999999995</v>
      </c>
      <c r="H7" s="5">
        <v>74027</v>
      </c>
      <c r="I7" s="5">
        <v>73695</v>
      </c>
      <c r="J7" s="16">
        <v>99.55</v>
      </c>
      <c r="K7" s="5">
        <v>9539</v>
      </c>
      <c r="L7" s="5">
        <v>9255</v>
      </c>
      <c r="M7" s="16">
        <v>97.02</v>
      </c>
      <c r="N7" s="5">
        <v>154720</v>
      </c>
      <c r="O7" s="5">
        <v>136897</v>
      </c>
      <c r="P7" s="16">
        <v>88.48</v>
      </c>
      <c r="Q7" s="5" t="s">
        <v>146</v>
      </c>
      <c r="R7" s="5" t="s">
        <v>146</v>
      </c>
      <c r="S7" s="18" t="s">
        <v>146</v>
      </c>
      <c r="T7" s="5">
        <v>216699</v>
      </c>
      <c r="U7" s="5">
        <v>209099</v>
      </c>
      <c r="V7" s="16">
        <v>96.49</v>
      </c>
      <c r="W7" s="5" t="s">
        <v>146</v>
      </c>
      <c r="X7" s="5" t="s">
        <v>146</v>
      </c>
      <c r="Y7" s="18" t="s">
        <v>146</v>
      </c>
      <c r="Z7" s="5">
        <v>857670</v>
      </c>
      <c r="AA7" s="5">
        <v>794058</v>
      </c>
      <c r="AB7" s="16">
        <v>92.58</v>
      </c>
      <c r="AC7" s="12"/>
    </row>
    <row r="8" spans="1:29" x14ac:dyDescent="0.2">
      <c r="A8" s="25" t="s">
        <v>32</v>
      </c>
      <c r="B8" s="14">
        <v>965456</v>
      </c>
      <c r="C8" s="5">
        <v>784980</v>
      </c>
      <c r="D8" s="16">
        <v>81.31</v>
      </c>
      <c r="E8" s="5">
        <v>157537</v>
      </c>
      <c r="F8" s="5">
        <v>126360</v>
      </c>
      <c r="G8" s="16">
        <v>80.209999999999994</v>
      </c>
      <c r="H8" s="5">
        <v>275455</v>
      </c>
      <c r="I8" s="5">
        <v>248529</v>
      </c>
      <c r="J8" s="16">
        <v>90.22</v>
      </c>
      <c r="K8" s="5">
        <v>25875</v>
      </c>
      <c r="L8" s="5">
        <v>27803</v>
      </c>
      <c r="M8" s="16">
        <v>107.45</v>
      </c>
      <c r="N8" s="5">
        <v>29522</v>
      </c>
      <c r="O8" s="5">
        <v>25635</v>
      </c>
      <c r="P8" s="16">
        <v>86.83</v>
      </c>
      <c r="Q8" s="5" t="s">
        <v>146</v>
      </c>
      <c r="R8" s="5" t="s">
        <v>146</v>
      </c>
      <c r="S8" s="18" t="s">
        <v>146</v>
      </c>
      <c r="T8" s="5">
        <v>1463931</v>
      </c>
      <c r="U8" s="5">
        <v>1176719</v>
      </c>
      <c r="V8" s="16">
        <v>80.38</v>
      </c>
      <c r="W8" s="5" t="s">
        <v>146</v>
      </c>
      <c r="X8" s="5" t="s">
        <v>146</v>
      </c>
      <c r="Y8" s="18" t="s">
        <v>146</v>
      </c>
      <c r="Z8" s="5">
        <v>2917776</v>
      </c>
      <c r="AA8" s="5">
        <v>2390026</v>
      </c>
      <c r="AB8" s="16">
        <v>81.91</v>
      </c>
      <c r="AC8" s="12"/>
    </row>
    <row r="9" spans="1:29" x14ac:dyDescent="0.2">
      <c r="A9" s="25" t="s">
        <v>34</v>
      </c>
      <c r="B9" s="14">
        <v>573429</v>
      </c>
      <c r="C9" s="5">
        <v>484362</v>
      </c>
      <c r="D9" s="16">
        <v>84.47</v>
      </c>
      <c r="E9" s="5">
        <v>95163</v>
      </c>
      <c r="F9" s="5">
        <v>85197</v>
      </c>
      <c r="G9" s="16">
        <v>89.53</v>
      </c>
      <c r="H9" s="5">
        <v>138800</v>
      </c>
      <c r="I9" s="5">
        <v>127287</v>
      </c>
      <c r="J9" s="16">
        <v>91.71</v>
      </c>
      <c r="K9" s="5">
        <v>15642</v>
      </c>
      <c r="L9" s="5">
        <v>16357</v>
      </c>
      <c r="M9" s="16">
        <v>104.57</v>
      </c>
      <c r="N9" s="5">
        <v>21404</v>
      </c>
      <c r="O9" s="5">
        <v>20073</v>
      </c>
      <c r="P9" s="16">
        <v>93.78</v>
      </c>
      <c r="Q9" s="5" t="s">
        <v>146</v>
      </c>
      <c r="R9" s="5" t="s">
        <v>146</v>
      </c>
      <c r="S9" s="18" t="s">
        <v>146</v>
      </c>
      <c r="T9" s="5">
        <v>924727</v>
      </c>
      <c r="U9" s="5">
        <v>757535</v>
      </c>
      <c r="V9" s="16">
        <v>81.92</v>
      </c>
      <c r="W9" s="5" t="s">
        <v>146</v>
      </c>
      <c r="X9" s="5" t="s">
        <v>146</v>
      </c>
      <c r="Y9" s="18" t="s">
        <v>146</v>
      </c>
      <c r="Z9" s="5">
        <v>1769165</v>
      </c>
      <c r="AA9" s="5">
        <v>1490811</v>
      </c>
      <c r="AB9" s="16">
        <v>84.27</v>
      </c>
      <c r="AC9" s="12"/>
    </row>
    <row r="10" spans="1:29" x14ac:dyDescent="0.2">
      <c r="A10" s="25" t="s">
        <v>35</v>
      </c>
      <c r="B10" s="14">
        <v>182211</v>
      </c>
      <c r="C10" s="5">
        <v>158163</v>
      </c>
      <c r="D10" s="16">
        <v>86.8</v>
      </c>
      <c r="E10" s="5">
        <v>32623</v>
      </c>
      <c r="F10" s="5">
        <v>29052</v>
      </c>
      <c r="G10" s="16">
        <v>89.05</v>
      </c>
      <c r="H10" s="5">
        <v>72065</v>
      </c>
      <c r="I10" s="5">
        <v>73236</v>
      </c>
      <c r="J10" s="16">
        <v>101.62</v>
      </c>
      <c r="K10" s="5">
        <v>5363</v>
      </c>
      <c r="L10" s="5">
        <v>4773</v>
      </c>
      <c r="M10" s="16">
        <v>89</v>
      </c>
      <c r="N10" s="5" t="s">
        <v>146</v>
      </c>
      <c r="O10" s="5">
        <v>121</v>
      </c>
      <c r="P10" s="16">
        <v>0</v>
      </c>
      <c r="Q10" s="5" t="s">
        <v>146</v>
      </c>
      <c r="R10" s="5" t="s">
        <v>146</v>
      </c>
      <c r="S10" s="18" t="s">
        <v>146</v>
      </c>
      <c r="T10" s="5">
        <v>203639</v>
      </c>
      <c r="U10" s="5">
        <v>189286</v>
      </c>
      <c r="V10" s="16">
        <v>92.95</v>
      </c>
      <c r="W10" s="5" t="s">
        <v>146</v>
      </c>
      <c r="X10" s="5" t="s">
        <v>146</v>
      </c>
      <c r="Y10" s="18" t="s">
        <v>146</v>
      </c>
      <c r="Z10" s="5">
        <v>495901</v>
      </c>
      <c r="AA10" s="5">
        <v>454631</v>
      </c>
      <c r="AB10" s="16">
        <v>91.68</v>
      </c>
      <c r="AC10" s="12"/>
    </row>
    <row r="11" spans="1:29" x14ac:dyDescent="0.2">
      <c r="A11" s="25" t="s">
        <v>36</v>
      </c>
      <c r="B11" s="14">
        <v>227682</v>
      </c>
      <c r="C11" s="5">
        <v>208350</v>
      </c>
      <c r="D11" s="16">
        <v>91.51</v>
      </c>
      <c r="E11" s="5">
        <v>39627</v>
      </c>
      <c r="F11" s="5">
        <v>31753</v>
      </c>
      <c r="G11" s="16">
        <v>80.13</v>
      </c>
      <c r="H11" s="5">
        <v>65830</v>
      </c>
      <c r="I11" s="5">
        <v>63579</v>
      </c>
      <c r="J11" s="16">
        <v>96.58</v>
      </c>
      <c r="K11" s="5">
        <v>6511</v>
      </c>
      <c r="L11" s="5">
        <v>6820</v>
      </c>
      <c r="M11" s="16">
        <v>104.75</v>
      </c>
      <c r="N11" s="5">
        <v>3396</v>
      </c>
      <c r="O11" s="5">
        <v>2983</v>
      </c>
      <c r="P11" s="16">
        <v>87.84</v>
      </c>
      <c r="Q11" s="5" t="s">
        <v>146</v>
      </c>
      <c r="R11" s="5" t="s">
        <v>146</v>
      </c>
      <c r="S11" s="18" t="s">
        <v>146</v>
      </c>
      <c r="T11" s="5">
        <v>370769</v>
      </c>
      <c r="U11" s="5">
        <v>325924</v>
      </c>
      <c r="V11" s="16">
        <v>87.9</v>
      </c>
      <c r="W11" s="5" t="s">
        <v>146</v>
      </c>
      <c r="X11" s="5" t="s">
        <v>146</v>
      </c>
      <c r="Y11" s="18" t="s">
        <v>146</v>
      </c>
      <c r="Z11" s="5">
        <v>713815</v>
      </c>
      <c r="AA11" s="5">
        <v>639409</v>
      </c>
      <c r="AB11" s="16">
        <v>89.58</v>
      </c>
      <c r="AC11" s="12"/>
    </row>
    <row r="12" spans="1:29" x14ac:dyDescent="0.2">
      <c r="A12" s="25" t="s">
        <v>37</v>
      </c>
      <c r="B12" s="14">
        <v>409009</v>
      </c>
      <c r="C12" s="5">
        <v>353421</v>
      </c>
      <c r="D12" s="16">
        <v>86.41</v>
      </c>
      <c r="E12" s="5">
        <v>69959</v>
      </c>
      <c r="F12" s="5">
        <v>64715</v>
      </c>
      <c r="G12" s="16">
        <v>92.5</v>
      </c>
      <c r="H12" s="5">
        <v>139350</v>
      </c>
      <c r="I12" s="5">
        <v>154007</v>
      </c>
      <c r="J12" s="16">
        <v>110.52</v>
      </c>
      <c r="K12" s="5">
        <v>11490</v>
      </c>
      <c r="L12" s="5">
        <v>14712</v>
      </c>
      <c r="M12" s="16">
        <v>128.04</v>
      </c>
      <c r="N12" s="5">
        <v>436</v>
      </c>
      <c r="O12" s="5">
        <v>858</v>
      </c>
      <c r="P12" s="16">
        <v>196.79</v>
      </c>
      <c r="Q12" s="5" t="s">
        <v>146</v>
      </c>
      <c r="R12" s="5" t="s">
        <v>146</v>
      </c>
      <c r="S12" s="18" t="s">
        <v>146</v>
      </c>
      <c r="T12" s="5">
        <v>573809</v>
      </c>
      <c r="U12" s="5">
        <v>537252</v>
      </c>
      <c r="V12" s="16">
        <v>93.63</v>
      </c>
      <c r="W12" s="5" t="s">
        <v>146</v>
      </c>
      <c r="X12" s="5" t="s">
        <v>146</v>
      </c>
      <c r="Y12" s="18" t="s">
        <v>146</v>
      </c>
      <c r="Z12" s="5">
        <v>1204053</v>
      </c>
      <c r="AA12" s="5">
        <v>1124965</v>
      </c>
      <c r="AB12" s="16">
        <v>93.43</v>
      </c>
      <c r="AC12" s="12"/>
    </row>
    <row r="13" spans="1:29" x14ac:dyDescent="0.2">
      <c r="A13" s="25" t="s">
        <v>38</v>
      </c>
      <c r="B13" s="14">
        <v>562702</v>
      </c>
      <c r="C13" s="5">
        <v>473206</v>
      </c>
      <c r="D13" s="16">
        <v>84.1</v>
      </c>
      <c r="E13" s="5">
        <v>87020</v>
      </c>
      <c r="F13" s="5">
        <v>79901</v>
      </c>
      <c r="G13" s="16">
        <v>91.82</v>
      </c>
      <c r="H13" s="5">
        <v>112053</v>
      </c>
      <c r="I13" s="5">
        <v>110789</v>
      </c>
      <c r="J13" s="16">
        <v>98.87</v>
      </c>
      <c r="K13" s="5">
        <v>14301</v>
      </c>
      <c r="L13" s="5">
        <v>15674</v>
      </c>
      <c r="M13" s="16">
        <v>109.6</v>
      </c>
      <c r="N13" s="5">
        <v>29647</v>
      </c>
      <c r="O13" s="5">
        <v>28456</v>
      </c>
      <c r="P13" s="16">
        <v>95.98</v>
      </c>
      <c r="Q13" s="5" t="s">
        <v>146</v>
      </c>
      <c r="R13" s="5" t="s">
        <v>146</v>
      </c>
      <c r="S13" s="18" t="s">
        <v>146</v>
      </c>
      <c r="T13" s="5">
        <v>579919</v>
      </c>
      <c r="U13" s="5">
        <v>516551</v>
      </c>
      <c r="V13" s="16">
        <v>89.07</v>
      </c>
      <c r="W13" s="5" t="s">
        <v>146</v>
      </c>
      <c r="X13" s="5" t="s">
        <v>146</v>
      </c>
      <c r="Y13" s="18" t="s">
        <v>146</v>
      </c>
      <c r="Z13" s="5">
        <v>1385642</v>
      </c>
      <c r="AA13" s="5">
        <v>1224577</v>
      </c>
      <c r="AB13" s="16">
        <v>88.38</v>
      </c>
      <c r="AC13" s="12"/>
    </row>
    <row r="14" spans="1:29" x14ac:dyDescent="0.2">
      <c r="A14" s="25" t="s">
        <v>39</v>
      </c>
      <c r="B14" s="14">
        <v>225624</v>
      </c>
      <c r="C14" s="5">
        <v>187700</v>
      </c>
      <c r="D14" s="16">
        <v>83.19</v>
      </c>
      <c r="E14" s="5">
        <v>38462</v>
      </c>
      <c r="F14" s="5">
        <v>31827</v>
      </c>
      <c r="G14" s="16">
        <v>82.75</v>
      </c>
      <c r="H14" s="5">
        <v>55508</v>
      </c>
      <c r="I14" s="5">
        <v>63863</v>
      </c>
      <c r="J14" s="16">
        <v>115.05</v>
      </c>
      <c r="K14" s="5">
        <v>6318</v>
      </c>
      <c r="L14" s="5">
        <v>7475</v>
      </c>
      <c r="M14" s="16">
        <v>118.31</v>
      </c>
      <c r="N14" s="5">
        <v>40272</v>
      </c>
      <c r="O14" s="5">
        <v>30243</v>
      </c>
      <c r="P14" s="16">
        <v>75.099999999999994</v>
      </c>
      <c r="Q14" s="5" t="s">
        <v>146</v>
      </c>
      <c r="R14" s="5" t="s">
        <v>146</v>
      </c>
      <c r="S14" s="18" t="s">
        <v>146</v>
      </c>
      <c r="T14" s="5">
        <v>244775</v>
      </c>
      <c r="U14" s="5">
        <v>224964</v>
      </c>
      <c r="V14" s="16">
        <v>91.91</v>
      </c>
      <c r="W14" s="5" t="s">
        <v>146</v>
      </c>
      <c r="X14" s="5" t="s">
        <v>146</v>
      </c>
      <c r="Y14" s="18" t="s">
        <v>146</v>
      </c>
      <c r="Z14" s="5">
        <v>610959</v>
      </c>
      <c r="AA14" s="5">
        <v>546072</v>
      </c>
      <c r="AB14" s="16">
        <v>89.38</v>
      </c>
      <c r="AC14" s="12"/>
    </row>
    <row r="15" spans="1:29" x14ac:dyDescent="0.2">
      <c r="A15" s="25" t="s">
        <v>40</v>
      </c>
      <c r="B15" s="14">
        <v>179051</v>
      </c>
      <c r="C15" s="5">
        <v>148594</v>
      </c>
      <c r="D15" s="16">
        <v>82.99</v>
      </c>
      <c r="E15" s="5">
        <v>31692</v>
      </c>
      <c r="F15" s="5">
        <v>24138</v>
      </c>
      <c r="G15" s="16">
        <v>76.16</v>
      </c>
      <c r="H15" s="5">
        <v>48158</v>
      </c>
      <c r="I15" s="5">
        <v>50560</v>
      </c>
      <c r="J15" s="16">
        <v>104.99</v>
      </c>
      <c r="K15" s="5">
        <v>5208</v>
      </c>
      <c r="L15" s="5">
        <v>4679</v>
      </c>
      <c r="M15" s="16">
        <v>89.84</v>
      </c>
      <c r="N15" s="5">
        <v>66504</v>
      </c>
      <c r="O15" s="5">
        <v>59895</v>
      </c>
      <c r="P15" s="16">
        <v>90.06</v>
      </c>
      <c r="Q15" s="5" t="s">
        <v>146</v>
      </c>
      <c r="R15" s="5" t="s">
        <v>146</v>
      </c>
      <c r="S15" s="18" t="s">
        <v>146</v>
      </c>
      <c r="T15" s="5">
        <v>244384</v>
      </c>
      <c r="U15" s="5">
        <v>215570</v>
      </c>
      <c r="V15" s="16">
        <v>88.21</v>
      </c>
      <c r="W15" s="5" t="s">
        <v>146</v>
      </c>
      <c r="X15" s="5" t="s">
        <v>146</v>
      </c>
      <c r="Y15" s="18" t="s">
        <v>146</v>
      </c>
      <c r="Z15" s="5">
        <v>574997</v>
      </c>
      <c r="AA15" s="5">
        <v>503436</v>
      </c>
      <c r="AB15" s="16">
        <v>87.55</v>
      </c>
      <c r="AC15" s="12"/>
    </row>
    <row r="16" spans="1:29" x14ac:dyDescent="0.2">
      <c r="A16" s="25" t="s">
        <v>41</v>
      </c>
      <c r="B16" s="14">
        <v>1163749</v>
      </c>
      <c r="C16" s="5">
        <v>1015410</v>
      </c>
      <c r="D16" s="16">
        <v>87.25</v>
      </c>
      <c r="E16" s="5">
        <v>194942</v>
      </c>
      <c r="F16" s="5">
        <v>164475</v>
      </c>
      <c r="G16" s="16">
        <v>84.37</v>
      </c>
      <c r="H16" s="5">
        <v>363083</v>
      </c>
      <c r="I16" s="5">
        <v>372980</v>
      </c>
      <c r="J16" s="16">
        <v>102.73</v>
      </c>
      <c r="K16" s="5">
        <v>32024</v>
      </c>
      <c r="L16" s="5">
        <v>35047</v>
      </c>
      <c r="M16" s="16">
        <v>109.44</v>
      </c>
      <c r="N16" s="5">
        <v>10238</v>
      </c>
      <c r="O16" s="5">
        <v>10037</v>
      </c>
      <c r="P16" s="16">
        <v>98.04</v>
      </c>
      <c r="Q16" s="5" t="s">
        <v>146</v>
      </c>
      <c r="R16" s="5" t="s">
        <v>146</v>
      </c>
      <c r="S16" s="18" t="s">
        <v>146</v>
      </c>
      <c r="T16" s="5">
        <v>2337624</v>
      </c>
      <c r="U16" s="5">
        <v>2043407</v>
      </c>
      <c r="V16" s="16">
        <v>87.41</v>
      </c>
      <c r="W16" s="5" t="s">
        <v>146</v>
      </c>
      <c r="X16" s="5" t="s">
        <v>146</v>
      </c>
      <c r="Y16" s="18" t="s">
        <v>146</v>
      </c>
      <c r="Z16" s="5">
        <v>4101660</v>
      </c>
      <c r="AA16" s="5">
        <v>3641356</v>
      </c>
      <c r="AB16" s="16">
        <v>88.78</v>
      </c>
      <c r="AC16" s="12"/>
    </row>
    <row r="17" spans="1:29" x14ac:dyDescent="0.2">
      <c r="A17" s="25" t="s">
        <v>42</v>
      </c>
      <c r="B17" s="14">
        <v>663733</v>
      </c>
      <c r="C17" s="5">
        <v>554901</v>
      </c>
      <c r="D17" s="16">
        <v>83.6</v>
      </c>
      <c r="E17" s="5">
        <v>103362</v>
      </c>
      <c r="F17" s="5">
        <v>97054</v>
      </c>
      <c r="G17" s="16">
        <v>93.9</v>
      </c>
      <c r="H17" s="5">
        <v>112644</v>
      </c>
      <c r="I17" s="5">
        <v>116334</v>
      </c>
      <c r="J17" s="16">
        <v>103.28</v>
      </c>
      <c r="K17" s="5">
        <v>16982</v>
      </c>
      <c r="L17" s="5">
        <v>17509</v>
      </c>
      <c r="M17" s="16">
        <v>103.1</v>
      </c>
      <c r="N17" s="5">
        <v>29551</v>
      </c>
      <c r="O17" s="5">
        <v>26276</v>
      </c>
      <c r="P17" s="16">
        <v>88.92</v>
      </c>
      <c r="Q17" s="5" t="s">
        <v>146</v>
      </c>
      <c r="R17" s="5" t="s">
        <v>146</v>
      </c>
      <c r="S17" s="18" t="s">
        <v>146</v>
      </c>
      <c r="T17" s="5">
        <v>549470</v>
      </c>
      <c r="U17" s="5">
        <v>512124</v>
      </c>
      <c r="V17" s="16">
        <v>93.2</v>
      </c>
      <c r="W17" s="5" t="s">
        <v>146</v>
      </c>
      <c r="X17" s="5" t="s">
        <v>146</v>
      </c>
      <c r="Y17" s="18" t="s">
        <v>146</v>
      </c>
      <c r="Z17" s="5">
        <v>1475742</v>
      </c>
      <c r="AA17" s="5">
        <v>1324198</v>
      </c>
      <c r="AB17" s="16">
        <v>89.73</v>
      </c>
      <c r="AC17" s="12"/>
    </row>
    <row r="18" spans="1:29" x14ac:dyDescent="0.2">
      <c r="A18" s="25" t="s">
        <v>43</v>
      </c>
      <c r="B18" s="14">
        <v>262008</v>
      </c>
      <c r="C18" s="5">
        <v>227182</v>
      </c>
      <c r="D18" s="16">
        <v>86.71</v>
      </c>
      <c r="E18" s="5">
        <v>42598</v>
      </c>
      <c r="F18" s="5">
        <v>37136</v>
      </c>
      <c r="G18" s="16">
        <v>87.18</v>
      </c>
      <c r="H18" s="5">
        <v>69834</v>
      </c>
      <c r="I18" s="5">
        <v>65485</v>
      </c>
      <c r="J18" s="16">
        <v>93.77</v>
      </c>
      <c r="K18" s="5">
        <v>7000</v>
      </c>
      <c r="L18" s="5">
        <v>7015</v>
      </c>
      <c r="M18" s="16">
        <v>100.21</v>
      </c>
      <c r="N18" s="5">
        <v>12700</v>
      </c>
      <c r="O18" s="5">
        <v>12694</v>
      </c>
      <c r="P18" s="16">
        <v>99.95</v>
      </c>
      <c r="Q18" s="5" t="s">
        <v>146</v>
      </c>
      <c r="R18" s="5" t="s">
        <v>146</v>
      </c>
      <c r="S18" s="18" t="s">
        <v>146</v>
      </c>
      <c r="T18" s="5">
        <v>456717</v>
      </c>
      <c r="U18" s="5">
        <v>376974</v>
      </c>
      <c r="V18" s="16">
        <v>82.54</v>
      </c>
      <c r="W18" s="5" t="s">
        <v>146</v>
      </c>
      <c r="X18" s="5" t="s">
        <v>146</v>
      </c>
      <c r="Y18" s="18" t="s">
        <v>146</v>
      </c>
      <c r="Z18" s="5">
        <v>850857</v>
      </c>
      <c r="AA18" s="5">
        <v>726486</v>
      </c>
      <c r="AB18" s="16">
        <v>85.38</v>
      </c>
      <c r="AC18" s="12"/>
    </row>
    <row r="19" spans="1:29" x14ac:dyDescent="0.2">
      <c r="A19" s="25" t="s">
        <v>44</v>
      </c>
      <c r="B19" s="14">
        <v>657284</v>
      </c>
      <c r="C19" s="5">
        <v>596190</v>
      </c>
      <c r="D19" s="16">
        <v>90.71</v>
      </c>
      <c r="E19" s="5">
        <v>115510</v>
      </c>
      <c r="F19" s="5">
        <v>105749</v>
      </c>
      <c r="G19" s="16">
        <v>91.55</v>
      </c>
      <c r="H19" s="5">
        <v>236751</v>
      </c>
      <c r="I19" s="5">
        <v>220522</v>
      </c>
      <c r="J19" s="16">
        <v>93.15</v>
      </c>
      <c r="K19" s="5">
        <v>18986</v>
      </c>
      <c r="L19" s="5">
        <v>21995</v>
      </c>
      <c r="M19" s="16">
        <v>115.85</v>
      </c>
      <c r="N19" s="5">
        <v>14004</v>
      </c>
      <c r="O19" s="5">
        <v>15058</v>
      </c>
      <c r="P19" s="16">
        <v>107.53</v>
      </c>
      <c r="Q19" s="5" t="s">
        <v>146</v>
      </c>
      <c r="R19" s="5" t="s">
        <v>146</v>
      </c>
      <c r="S19" s="18" t="s">
        <v>146</v>
      </c>
      <c r="T19" s="5">
        <v>1184212</v>
      </c>
      <c r="U19" s="5">
        <v>1118918</v>
      </c>
      <c r="V19" s="16">
        <v>94.49</v>
      </c>
      <c r="W19" s="5" t="s">
        <v>146</v>
      </c>
      <c r="X19" s="5" t="s">
        <v>146</v>
      </c>
      <c r="Y19" s="18" t="s">
        <v>146</v>
      </c>
      <c r="Z19" s="5">
        <v>2226747</v>
      </c>
      <c r="AA19" s="5">
        <v>2078432</v>
      </c>
      <c r="AB19" s="16">
        <v>93.34</v>
      </c>
      <c r="AC19" s="12"/>
    </row>
    <row r="20" spans="1:29" x14ac:dyDescent="0.2">
      <c r="A20" s="25" t="s">
        <v>45</v>
      </c>
      <c r="B20" s="14">
        <v>625552</v>
      </c>
      <c r="C20" s="5">
        <v>556871</v>
      </c>
      <c r="D20" s="16">
        <v>89.02</v>
      </c>
      <c r="E20" s="5">
        <v>106058</v>
      </c>
      <c r="F20" s="5">
        <v>100391</v>
      </c>
      <c r="G20" s="16">
        <v>94.66</v>
      </c>
      <c r="H20" s="5">
        <v>148372</v>
      </c>
      <c r="I20" s="5">
        <v>172886</v>
      </c>
      <c r="J20" s="16">
        <v>116.52</v>
      </c>
      <c r="K20" s="5">
        <v>17428</v>
      </c>
      <c r="L20" s="5">
        <v>18361</v>
      </c>
      <c r="M20" s="16">
        <v>105.35</v>
      </c>
      <c r="N20" s="5">
        <v>34026</v>
      </c>
      <c r="O20" s="5">
        <v>34450</v>
      </c>
      <c r="P20" s="16">
        <v>101.25</v>
      </c>
      <c r="Q20" s="5" t="s">
        <v>146</v>
      </c>
      <c r="R20" s="5" t="s">
        <v>146</v>
      </c>
      <c r="S20" s="18" t="s">
        <v>146</v>
      </c>
      <c r="T20" s="5">
        <v>951169</v>
      </c>
      <c r="U20" s="5">
        <v>835529</v>
      </c>
      <c r="V20" s="16">
        <v>87.84</v>
      </c>
      <c r="W20" s="5" t="s">
        <v>146</v>
      </c>
      <c r="X20" s="5" t="s">
        <v>146</v>
      </c>
      <c r="Y20" s="18" t="s">
        <v>146</v>
      </c>
      <c r="Z20" s="5">
        <v>1882605</v>
      </c>
      <c r="AA20" s="5">
        <v>1718488</v>
      </c>
      <c r="AB20" s="16">
        <v>91.28</v>
      </c>
      <c r="AC20" s="12"/>
    </row>
    <row r="21" spans="1:29" x14ac:dyDescent="0.2">
      <c r="A21" s="25" t="s">
        <v>46</v>
      </c>
      <c r="B21" s="14">
        <v>222359</v>
      </c>
      <c r="C21" s="5">
        <v>193215</v>
      </c>
      <c r="D21" s="16">
        <v>86.89</v>
      </c>
      <c r="E21" s="5">
        <v>36000</v>
      </c>
      <c r="F21" s="5">
        <v>28123</v>
      </c>
      <c r="G21" s="16">
        <v>78.12</v>
      </c>
      <c r="H21" s="5">
        <v>45224</v>
      </c>
      <c r="I21" s="5">
        <v>41561</v>
      </c>
      <c r="J21" s="16">
        <v>91.9</v>
      </c>
      <c r="K21" s="5">
        <v>5912</v>
      </c>
      <c r="L21" s="5">
        <v>5387</v>
      </c>
      <c r="M21" s="16">
        <v>91.12</v>
      </c>
      <c r="N21" s="5" t="s">
        <v>146</v>
      </c>
      <c r="O21" s="5">
        <v>8</v>
      </c>
      <c r="P21" s="16">
        <v>0</v>
      </c>
      <c r="Q21" s="5" t="s">
        <v>146</v>
      </c>
      <c r="R21" s="5" t="s">
        <v>146</v>
      </c>
      <c r="S21" s="18" t="s">
        <v>146</v>
      </c>
      <c r="T21" s="5">
        <v>336029</v>
      </c>
      <c r="U21" s="5">
        <v>285949</v>
      </c>
      <c r="V21" s="16">
        <v>85.1</v>
      </c>
      <c r="W21" s="5" t="s">
        <v>146</v>
      </c>
      <c r="X21" s="5" t="s">
        <v>146</v>
      </c>
      <c r="Y21" s="18" t="s">
        <v>146</v>
      </c>
      <c r="Z21" s="5">
        <v>645524</v>
      </c>
      <c r="AA21" s="5">
        <v>554243</v>
      </c>
      <c r="AB21" s="16">
        <v>85.86</v>
      </c>
      <c r="AC21" s="12"/>
    </row>
    <row r="22" spans="1:29" x14ac:dyDescent="0.2">
      <c r="A22" s="25" t="s">
        <v>47</v>
      </c>
      <c r="B22" s="14">
        <v>927069</v>
      </c>
      <c r="C22" s="5">
        <v>717673</v>
      </c>
      <c r="D22" s="16">
        <v>77.41</v>
      </c>
      <c r="E22" s="5">
        <v>167134</v>
      </c>
      <c r="F22" s="5">
        <v>121562</v>
      </c>
      <c r="G22" s="16">
        <v>72.73</v>
      </c>
      <c r="H22" s="5">
        <v>385301</v>
      </c>
      <c r="I22" s="5">
        <v>386931</v>
      </c>
      <c r="J22" s="16">
        <v>100.42</v>
      </c>
      <c r="K22" s="5">
        <v>27473</v>
      </c>
      <c r="L22" s="5">
        <v>33019</v>
      </c>
      <c r="M22" s="16">
        <v>120.19</v>
      </c>
      <c r="N22" s="5">
        <v>610</v>
      </c>
      <c r="O22" s="5">
        <v>839</v>
      </c>
      <c r="P22" s="16">
        <v>137.54</v>
      </c>
      <c r="Q22" s="5" t="s">
        <v>146</v>
      </c>
      <c r="R22" s="5" t="s">
        <v>146</v>
      </c>
      <c r="S22" s="18" t="s">
        <v>146</v>
      </c>
      <c r="T22" s="5">
        <v>2110043</v>
      </c>
      <c r="U22" s="5">
        <v>1777893</v>
      </c>
      <c r="V22" s="16">
        <v>84.26</v>
      </c>
      <c r="W22" s="5" t="s">
        <v>146</v>
      </c>
      <c r="X22" s="5" t="s">
        <v>146</v>
      </c>
      <c r="Y22" s="18" t="s">
        <v>146</v>
      </c>
      <c r="Z22" s="5">
        <v>3617630</v>
      </c>
      <c r="AA22" s="5">
        <v>3037917</v>
      </c>
      <c r="AB22" s="16">
        <v>83.98</v>
      </c>
      <c r="AC22" s="12"/>
    </row>
    <row r="23" spans="1:29" x14ac:dyDescent="0.2">
      <c r="A23" s="25" t="s">
        <v>48</v>
      </c>
      <c r="B23" s="14">
        <v>214034</v>
      </c>
      <c r="C23" s="5">
        <v>164366</v>
      </c>
      <c r="D23" s="16">
        <v>76.790000000000006</v>
      </c>
      <c r="E23" s="5">
        <v>35259</v>
      </c>
      <c r="F23" s="5">
        <v>29248</v>
      </c>
      <c r="G23" s="16">
        <v>82.95</v>
      </c>
      <c r="H23" s="5">
        <v>60160</v>
      </c>
      <c r="I23" s="5">
        <v>54196</v>
      </c>
      <c r="J23" s="16">
        <v>90.09</v>
      </c>
      <c r="K23" s="5">
        <v>5793</v>
      </c>
      <c r="L23" s="5">
        <v>5188</v>
      </c>
      <c r="M23" s="16">
        <v>89.56</v>
      </c>
      <c r="N23" s="5" t="s">
        <v>146</v>
      </c>
      <c r="O23" s="5">
        <v>47</v>
      </c>
      <c r="P23" s="16">
        <v>0</v>
      </c>
      <c r="Q23" s="5" t="s">
        <v>146</v>
      </c>
      <c r="R23" s="5" t="s">
        <v>146</v>
      </c>
      <c r="S23" s="18" t="s">
        <v>146</v>
      </c>
      <c r="T23" s="5">
        <v>348688</v>
      </c>
      <c r="U23" s="5">
        <v>254020</v>
      </c>
      <c r="V23" s="16">
        <v>72.849999999999994</v>
      </c>
      <c r="W23" s="5" t="s">
        <v>146</v>
      </c>
      <c r="X23" s="5" t="s">
        <v>146</v>
      </c>
      <c r="Y23" s="18" t="s">
        <v>146</v>
      </c>
      <c r="Z23" s="5">
        <v>663934</v>
      </c>
      <c r="AA23" s="5">
        <v>507065</v>
      </c>
      <c r="AB23" s="16">
        <v>76.37</v>
      </c>
      <c r="AC23" s="12"/>
    </row>
    <row r="24" spans="1:29" x14ac:dyDescent="0.2">
      <c r="A24" s="25" t="s">
        <v>49</v>
      </c>
      <c r="B24" s="14">
        <v>596093</v>
      </c>
      <c r="C24" s="5">
        <v>478904</v>
      </c>
      <c r="D24" s="16">
        <v>80.34</v>
      </c>
      <c r="E24" s="5">
        <v>104270</v>
      </c>
      <c r="F24" s="5">
        <v>82119</v>
      </c>
      <c r="G24" s="16">
        <v>78.760000000000005</v>
      </c>
      <c r="H24" s="5">
        <v>299533</v>
      </c>
      <c r="I24" s="5">
        <v>273704</v>
      </c>
      <c r="J24" s="16">
        <v>91.38</v>
      </c>
      <c r="K24" s="5">
        <v>17124</v>
      </c>
      <c r="L24" s="5">
        <v>19292</v>
      </c>
      <c r="M24" s="16">
        <v>112.66</v>
      </c>
      <c r="N24" s="5">
        <v>21269</v>
      </c>
      <c r="O24" s="5">
        <v>20626</v>
      </c>
      <c r="P24" s="16">
        <v>96.98</v>
      </c>
      <c r="Q24" s="5" t="s">
        <v>146</v>
      </c>
      <c r="R24" s="5" t="s">
        <v>146</v>
      </c>
      <c r="S24" s="18" t="s">
        <v>146</v>
      </c>
      <c r="T24" s="5">
        <v>1467957</v>
      </c>
      <c r="U24" s="5">
        <v>1291352</v>
      </c>
      <c r="V24" s="16">
        <v>87.97</v>
      </c>
      <c r="W24" s="5" t="s">
        <v>146</v>
      </c>
      <c r="X24" s="5" t="s">
        <v>146</v>
      </c>
      <c r="Y24" s="18" t="s">
        <v>146</v>
      </c>
      <c r="Z24" s="5">
        <v>2506246</v>
      </c>
      <c r="AA24" s="5">
        <v>2165997</v>
      </c>
      <c r="AB24" s="16">
        <v>86.42</v>
      </c>
      <c r="AC24" s="12"/>
    </row>
    <row r="25" spans="1:29" x14ac:dyDescent="0.2">
      <c r="A25" s="25" t="s">
        <v>50</v>
      </c>
      <c r="B25" s="14">
        <v>118180</v>
      </c>
      <c r="C25" s="5">
        <v>105392</v>
      </c>
      <c r="D25" s="16">
        <v>89.18</v>
      </c>
      <c r="E25" s="5">
        <v>19891</v>
      </c>
      <c r="F25" s="5">
        <v>19180</v>
      </c>
      <c r="G25" s="16">
        <v>96.43</v>
      </c>
      <c r="H25" s="5">
        <v>33199</v>
      </c>
      <c r="I25" s="5">
        <v>32228</v>
      </c>
      <c r="J25" s="16">
        <v>97.08</v>
      </c>
      <c r="K25" s="5">
        <v>3266</v>
      </c>
      <c r="L25" s="5">
        <v>3722</v>
      </c>
      <c r="M25" s="16">
        <v>113.96</v>
      </c>
      <c r="N25" s="5">
        <v>10729</v>
      </c>
      <c r="O25" s="5">
        <v>10804</v>
      </c>
      <c r="P25" s="16">
        <v>100.7</v>
      </c>
      <c r="Q25" s="5" t="s">
        <v>146</v>
      </c>
      <c r="R25" s="5" t="s">
        <v>146</v>
      </c>
      <c r="S25" s="18" t="s">
        <v>146</v>
      </c>
      <c r="T25" s="5">
        <v>114247</v>
      </c>
      <c r="U25" s="5">
        <v>103150</v>
      </c>
      <c r="V25" s="16">
        <v>90.29</v>
      </c>
      <c r="W25" s="5" t="s">
        <v>146</v>
      </c>
      <c r="X25" s="5" t="s">
        <v>146</v>
      </c>
      <c r="Y25" s="18" t="s">
        <v>146</v>
      </c>
      <c r="Z25" s="5">
        <v>299512</v>
      </c>
      <c r="AA25" s="5">
        <v>274476</v>
      </c>
      <c r="AB25" s="16">
        <v>91.64</v>
      </c>
      <c r="AC25" s="12"/>
    </row>
    <row r="26" spans="1:29" x14ac:dyDescent="0.2">
      <c r="A26" s="25" t="s">
        <v>51</v>
      </c>
      <c r="B26" s="14">
        <v>45462</v>
      </c>
      <c r="C26" s="5">
        <v>37082</v>
      </c>
      <c r="D26" s="16">
        <v>81.569999999999993</v>
      </c>
      <c r="E26" s="5">
        <v>7951</v>
      </c>
      <c r="F26" s="5">
        <v>6282</v>
      </c>
      <c r="G26" s="16">
        <v>79.010000000000005</v>
      </c>
      <c r="H26" s="5">
        <v>9304</v>
      </c>
      <c r="I26" s="5">
        <v>8253</v>
      </c>
      <c r="J26" s="16">
        <v>88.7</v>
      </c>
      <c r="K26" s="5">
        <v>1304</v>
      </c>
      <c r="L26" s="5">
        <v>1139</v>
      </c>
      <c r="M26" s="16">
        <v>87.35</v>
      </c>
      <c r="N26" s="5">
        <v>54867</v>
      </c>
      <c r="O26" s="5">
        <v>53999</v>
      </c>
      <c r="P26" s="16">
        <v>98.42</v>
      </c>
      <c r="Q26" s="5" t="s">
        <v>146</v>
      </c>
      <c r="R26" s="5" t="s">
        <v>146</v>
      </c>
      <c r="S26" s="18" t="s">
        <v>146</v>
      </c>
      <c r="T26" s="5">
        <v>25702</v>
      </c>
      <c r="U26" s="5">
        <v>21987</v>
      </c>
      <c r="V26" s="16">
        <v>85.55</v>
      </c>
      <c r="W26" s="5" t="s">
        <v>146</v>
      </c>
      <c r="X26" s="5" t="s">
        <v>146</v>
      </c>
      <c r="Y26" s="18" t="s">
        <v>146</v>
      </c>
      <c r="Z26" s="5">
        <v>144590</v>
      </c>
      <c r="AA26" s="5">
        <v>128742</v>
      </c>
      <c r="AB26" s="16">
        <v>89.04</v>
      </c>
      <c r="AC26" s="12"/>
    </row>
    <row r="27" spans="1:29" x14ac:dyDescent="0.2">
      <c r="A27" s="25" t="s">
        <v>52</v>
      </c>
      <c r="B27" s="14">
        <v>377717</v>
      </c>
      <c r="C27" s="5">
        <v>330434</v>
      </c>
      <c r="D27" s="16">
        <v>87.48</v>
      </c>
      <c r="E27" s="5">
        <v>66609</v>
      </c>
      <c r="F27" s="5">
        <v>51355</v>
      </c>
      <c r="G27" s="16">
        <v>77.099999999999994</v>
      </c>
      <c r="H27" s="5">
        <v>123865</v>
      </c>
      <c r="I27" s="5">
        <v>114877</v>
      </c>
      <c r="J27" s="16">
        <v>92.74</v>
      </c>
      <c r="K27" s="5">
        <v>10947</v>
      </c>
      <c r="L27" s="5">
        <v>11254</v>
      </c>
      <c r="M27" s="16">
        <v>102.8</v>
      </c>
      <c r="N27" s="5">
        <v>10161</v>
      </c>
      <c r="O27" s="5">
        <v>8592</v>
      </c>
      <c r="P27" s="16">
        <v>84.56</v>
      </c>
      <c r="Q27" s="5" t="s">
        <v>146</v>
      </c>
      <c r="R27" s="5" t="s">
        <v>146</v>
      </c>
      <c r="S27" s="18" t="s">
        <v>146</v>
      </c>
      <c r="T27" s="5">
        <v>670028</v>
      </c>
      <c r="U27" s="5">
        <v>627527</v>
      </c>
      <c r="V27" s="16">
        <v>93.66</v>
      </c>
      <c r="W27" s="5" t="s">
        <v>146</v>
      </c>
      <c r="X27" s="5" t="s">
        <v>146</v>
      </c>
      <c r="Y27" s="18" t="s">
        <v>146</v>
      </c>
      <c r="Z27" s="5">
        <v>1259327</v>
      </c>
      <c r="AA27" s="5">
        <v>1144039</v>
      </c>
      <c r="AB27" s="16">
        <v>90.85</v>
      </c>
      <c r="AC27" s="12"/>
    </row>
    <row r="28" spans="1:29" x14ac:dyDescent="0.2">
      <c r="A28" s="25" t="s">
        <v>53</v>
      </c>
      <c r="B28" s="14">
        <v>2527814</v>
      </c>
      <c r="C28" s="5">
        <v>2102321</v>
      </c>
      <c r="D28" s="16">
        <v>83.17</v>
      </c>
      <c r="E28" s="5">
        <v>462527</v>
      </c>
      <c r="F28" s="5">
        <v>379935</v>
      </c>
      <c r="G28" s="16">
        <v>82.14</v>
      </c>
      <c r="H28" s="5">
        <v>1065593</v>
      </c>
      <c r="I28" s="5">
        <v>978866</v>
      </c>
      <c r="J28" s="16">
        <v>91.86</v>
      </c>
      <c r="K28" s="5">
        <v>76019</v>
      </c>
      <c r="L28" s="5">
        <v>94456</v>
      </c>
      <c r="M28" s="16">
        <v>124.25</v>
      </c>
      <c r="N28" s="5">
        <v>4688</v>
      </c>
      <c r="O28" s="5">
        <v>6166</v>
      </c>
      <c r="P28" s="16">
        <v>131.53</v>
      </c>
      <c r="Q28" s="5" t="s">
        <v>146</v>
      </c>
      <c r="R28" s="5" t="s">
        <v>146</v>
      </c>
      <c r="S28" s="18" t="s">
        <v>146</v>
      </c>
      <c r="T28" s="5">
        <v>4841080</v>
      </c>
      <c r="U28" s="5">
        <v>4025944</v>
      </c>
      <c r="V28" s="16">
        <v>83.16</v>
      </c>
      <c r="W28" s="5" t="s">
        <v>146</v>
      </c>
      <c r="X28" s="5" t="s">
        <v>146</v>
      </c>
      <c r="Y28" s="18" t="s">
        <v>146</v>
      </c>
      <c r="Z28" s="5">
        <v>8977721</v>
      </c>
      <c r="AA28" s="5">
        <v>7587688</v>
      </c>
      <c r="AB28" s="16">
        <v>84.52</v>
      </c>
      <c r="AC28" s="12"/>
    </row>
    <row r="29" spans="1:29" x14ac:dyDescent="0.2">
      <c r="A29" s="25" t="s">
        <v>54</v>
      </c>
      <c r="B29" s="14">
        <v>152355</v>
      </c>
      <c r="C29" s="5">
        <v>132380</v>
      </c>
      <c r="D29" s="16">
        <v>86.89</v>
      </c>
      <c r="E29" s="5">
        <v>25593</v>
      </c>
      <c r="F29" s="5">
        <v>20698</v>
      </c>
      <c r="G29" s="16">
        <v>80.87</v>
      </c>
      <c r="H29" s="5">
        <v>36157</v>
      </c>
      <c r="I29" s="5">
        <v>33527</v>
      </c>
      <c r="J29" s="16">
        <v>92.73</v>
      </c>
      <c r="K29" s="5">
        <v>4205</v>
      </c>
      <c r="L29" s="5">
        <v>4115</v>
      </c>
      <c r="M29" s="16">
        <v>97.86</v>
      </c>
      <c r="N29" s="5">
        <v>445</v>
      </c>
      <c r="O29" s="5">
        <v>383</v>
      </c>
      <c r="P29" s="16">
        <v>86.07</v>
      </c>
      <c r="Q29" s="5" t="s">
        <v>146</v>
      </c>
      <c r="R29" s="5" t="s">
        <v>146</v>
      </c>
      <c r="S29" s="18" t="s">
        <v>146</v>
      </c>
      <c r="T29" s="5">
        <v>189592</v>
      </c>
      <c r="U29" s="5">
        <v>149309</v>
      </c>
      <c r="V29" s="16">
        <v>78.75</v>
      </c>
      <c r="W29" s="5" t="s">
        <v>146</v>
      </c>
      <c r="X29" s="5" t="s">
        <v>146</v>
      </c>
      <c r="Y29" s="18" t="s">
        <v>146</v>
      </c>
      <c r="Z29" s="5">
        <v>408347</v>
      </c>
      <c r="AA29" s="5">
        <v>340412</v>
      </c>
      <c r="AB29" s="16">
        <v>83.36</v>
      </c>
      <c r="AC29" s="12"/>
    </row>
    <row r="30" spans="1:29" x14ac:dyDescent="0.2">
      <c r="A30" s="25" t="s">
        <v>55</v>
      </c>
      <c r="B30" s="14">
        <v>111804</v>
      </c>
      <c r="C30" s="5">
        <v>94822</v>
      </c>
      <c r="D30" s="16">
        <v>84.81</v>
      </c>
      <c r="E30" s="5">
        <v>18308</v>
      </c>
      <c r="F30" s="5">
        <v>16020</v>
      </c>
      <c r="G30" s="16">
        <v>87.5</v>
      </c>
      <c r="H30" s="5">
        <v>24862</v>
      </c>
      <c r="I30" s="5">
        <v>23612</v>
      </c>
      <c r="J30" s="16">
        <v>94.97</v>
      </c>
      <c r="K30" s="5">
        <v>3009</v>
      </c>
      <c r="L30" s="5">
        <v>3285</v>
      </c>
      <c r="M30" s="16">
        <v>109.17</v>
      </c>
      <c r="N30" s="5">
        <v>11925</v>
      </c>
      <c r="O30" s="5">
        <v>11283</v>
      </c>
      <c r="P30" s="16">
        <v>94.62</v>
      </c>
      <c r="Q30" s="5" t="s">
        <v>146</v>
      </c>
      <c r="R30" s="5" t="s">
        <v>146</v>
      </c>
      <c r="S30" s="18" t="s">
        <v>146</v>
      </c>
      <c r="T30" s="5">
        <v>119856</v>
      </c>
      <c r="U30" s="5">
        <v>99434</v>
      </c>
      <c r="V30" s="16">
        <v>82.96</v>
      </c>
      <c r="W30" s="5" t="s">
        <v>146</v>
      </c>
      <c r="X30" s="5" t="s">
        <v>146</v>
      </c>
      <c r="Y30" s="18" t="s">
        <v>146</v>
      </c>
      <c r="Z30" s="5">
        <v>289764</v>
      </c>
      <c r="AA30" s="5">
        <v>248456</v>
      </c>
      <c r="AB30" s="16">
        <v>85.74</v>
      </c>
      <c r="AC30" s="12"/>
    </row>
    <row r="31" spans="1:29" x14ac:dyDescent="0.2">
      <c r="A31" s="26" t="s">
        <v>33</v>
      </c>
      <c r="B31" s="22">
        <f>SUM(B4:B30)</f>
        <v>12717408</v>
      </c>
      <c r="C31" s="22">
        <f>SUM(C4:C30)</f>
        <v>10730217</v>
      </c>
      <c r="D31" s="23">
        <v>84.37</v>
      </c>
      <c r="E31" s="22">
        <f>SUM(E4:E30)</f>
        <v>2179210</v>
      </c>
      <c r="F31" s="22">
        <f>SUM(F4:F30)</f>
        <v>1830158</v>
      </c>
      <c r="G31" s="23">
        <v>83.98</v>
      </c>
      <c r="H31" s="22">
        <f>SUM(H4:H30)</f>
        <v>4081102</v>
      </c>
      <c r="I31" s="22">
        <f>SUM(I4:I30)</f>
        <v>3943031</v>
      </c>
      <c r="J31" s="23">
        <v>96.62</v>
      </c>
      <c r="K31" s="22">
        <f>SUM(K4:K30)</f>
        <v>358084</v>
      </c>
      <c r="L31" s="22">
        <f>SUM(L4:L30)</f>
        <v>397911</v>
      </c>
      <c r="M31" s="23">
        <v>111.12</v>
      </c>
      <c r="N31" s="22">
        <f>SUM(N4:N30)</f>
        <v>600493</v>
      </c>
      <c r="O31" s="22">
        <f>SUM(O4:O30)</f>
        <v>550053</v>
      </c>
      <c r="P31" s="23">
        <v>91.6</v>
      </c>
      <c r="Q31" s="22" t="s">
        <v>146</v>
      </c>
      <c r="R31" s="22" t="s">
        <v>146</v>
      </c>
      <c r="S31" s="24" t="s">
        <v>146</v>
      </c>
      <c r="T31" s="22">
        <f>SUM(T4:T30)</f>
        <v>20889849</v>
      </c>
      <c r="U31" s="22">
        <f>SUM(U4:U30)</f>
        <v>17979496</v>
      </c>
      <c r="V31" s="23">
        <v>86.07</v>
      </c>
      <c r="W31" s="22" t="s">
        <v>146</v>
      </c>
      <c r="X31" s="22" t="s">
        <v>146</v>
      </c>
      <c r="Y31" s="24" t="s">
        <v>146</v>
      </c>
      <c r="Z31" s="22">
        <v>40826146</v>
      </c>
      <c r="AA31" s="22">
        <v>35430866</v>
      </c>
      <c r="AB31" s="23">
        <v>86.78</v>
      </c>
      <c r="AC31" s="12"/>
    </row>
    <row r="33" spans="1:28" x14ac:dyDescent="0.2">
      <c r="A33" s="28" t="s">
        <v>175</v>
      </c>
    </row>
    <row r="34" spans="1:28" x14ac:dyDescent="0.2">
      <c r="D34" s="7"/>
      <c r="G34" s="7"/>
      <c r="J34" s="7"/>
      <c r="M34" s="7"/>
      <c r="P34" s="7"/>
      <c r="V34" s="7"/>
      <c r="Y34" s="7"/>
      <c r="Z34" s="7"/>
      <c r="AA34" s="7"/>
      <c r="AB34" s="7"/>
    </row>
    <row r="35" spans="1:28" x14ac:dyDescent="0.2">
      <c r="D35" s="7"/>
      <c r="G35" s="7"/>
      <c r="J35" s="7"/>
      <c r="M35" s="7"/>
      <c r="P35" s="7"/>
      <c r="V35" s="7"/>
      <c r="Y35" s="7"/>
      <c r="Z35" s="7"/>
      <c r="AA35" s="7"/>
      <c r="AB35" s="7"/>
    </row>
    <row r="36" spans="1:28" x14ac:dyDescent="0.2">
      <c r="D36" s="7"/>
      <c r="G36" s="7"/>
      <c r="J36" s="7"/>
      <c r="M36" s="7"/>
      <c r="P36" s="7"/>
      <c r="V36" s="7"/>
      <c r="Y36" s="7"/>
      <c r="Z36" s="7"/>
      <c r="AA36" s="7"/>
      <c r="AB36" s="7"/>
    </row>
    <row r="37" spans="1:28" x14ac:dyDescent="0.2">
      <c r="D37" s="7"/>
      <c r="G37" s="7"/>
      <c r="J37" s="7"/>
      <c r="M37" s="7"/>
      <c r="P37" s="7"/>
      <c r="V37" s="7"/>
      <c r="Y37" s="7"/>
      <c r="Z37" s="7"/>
      <c r="AA37" s="7"/>
      <c r="AB37" s="7"/>
    </row>
    <row r="38" spans="1:28" x14ac:dyDescent="0.2">
      <c r="D38" s="7"/>
      <c r="G38" s="7"/>
      <c r="J38" s="7"/>
      <c r="M38" s="7"/>
      <c r="P38" s="7"/>
      <c r="V38" s="7"/>
      <c r="Y38" s="7"/>
      <c r="Z38" s="7"/>
      <c r="AA38" s="7"/>
      <c r="AB38" s="7"/>
    </row>
    <row r="39" spans="1:28" x14ac:dyDescent="0.2">
      <c r="D39" s="7"/>
      <c r="G39" s="7"/>
      <c r="J39" s="7"/>
      <c r="M39" s="7"/>
      <c r="P39" s="7"/>
      <c r="V39" s="7"/>
      <c r="Y39" s="7"/>
      <c r="Z39" s="7"/>
      <c r="AA39" s="7"/>
      <c r="AB39" s="7"/>
    </row>
    <row r="40" spans="1:28" x14ac:dyDescent="0.2">
      <c r="D40" s="7"/>
      <c r="G40" s="7"/>
      <c r="J40" s="7"/>
      <c r="M40" s="7"/>
      <c r="P40" s="7"/>
      <c r="V40" s="7"/>
      <c r="Y40" s="7"/>
      <c r="Z40" s="7"/>
      <c r="AA40" s="7"/>
      <c r="AB40" s="7"/>
    </row>
    <row r="41" spans="1:28" x14ac:dyDescent="0.2">
      <c r="D41" s="7"/>
      <c r="G41" s="7"/>
      <c r="J41" s="7"/>
      <c r="M41" s="7"/>
      <c r="P41" s="7"/>
      <c r="V41" s="7"/>
      <c r="Y41" s="7"/>
      <c r="Z41" s="7"/>
      <c r="AA41" s="7"/>
      <c r="AB41" s="7"/>
    </row>
    <row r="42" spans="1:28" x14ac:dyDescent="0.2">
      <c r="D42" s="7"/>
      <c r="G42" s="7"/>
      <c r="J42" s="7"/>
      <c r="M42" s="7"/>
      <c r="P42" s="7"/>
      <c r="V42" s="7"/>
      <c r="Y42" s="7"/>
      <c r="Z42" s="7"/>
      <c r="AA42" s="7"/>
      <c r="AB42" s="7"/>
    </row>
    <row r="43" spans="1:28" x14ac:dyDescent="0.2">
      <c r="D43" s="7"/>
      <c r="G43" s="7"/>
      <c r="J43" s="7"/>
      <c r="M43" s="7"/>
      <c r="P43" s="7"/>
      <c r="V43" s="7"/>
      <c r="Y43" s="7"/>
      <c r="Z43" s="7"/>
      <c r="AA43" s="7"/>
      <c r="AB43" s="7"/>
    </row>
    <row r="44" spans="1:28" x14ac:dyDescent="0.2">
      <c r="D44" s="7"/>
      <c r="G44" s="7"/>
      <c r="J44" s="7"/>
      <c r="M44" s="7"/>
      <c r="P44" s="7"/>
      <c r="V44" s="7"/>
      <c r="Y44" s="7"/>
      <c r="Z44" s="7"/>
      <c r="AA44" s="7"/>
      <c r="AB44" s="7"/>
    </row>
    <row r="45" spans="1:28" x14ac:dyDescent="0.2">
      <c r="D45" s="7"/>
      <c r="G45" s="7"/>
      <c r="J45" s="7"/>
      <c r="M45" s="7"/>
      <c r="P45" s="7"/>
      <c r="V45" s="7"/>
      <c r="Y45" s="7"/>
      <c r="Z45" s="7"/>
      <c r="AA45" s="7"/>
      <c r="AB45" s="7"/>
    </row>
    <row r="46" spans="1:28" x14ac:dyDescent="0.2">
      <c r="D46" s="7"/>
      <c r="G46" s="7"/>
      <c r="J46" s="7"/>
      <c r="M46" s="7"/>
      <c r="P46" s="7"/>
      <c r="V46" s="7"/>
      <c r="Y46" s="7"/>
      <c r="Z46" s="7"/>
      <c r="AA46" s="7"/>
      <c r="AB46" s="7"/>
    </row>
    <row r="47" spans="1:28" x14ac:dyDescent="0.2">
      <c r="D47" s="7"/>
      <c r="G47" s="7"/>
      <c r="J47" s="7"/>
      <c r="M47" s="7"/>
      <c r="P47" s="7"/>
      <c r="V47" s="7"/>
      <c r="Y47" s="7"/>
      <c r="Z47" s="7"/>
      <c r="AA47" s="7"/>
      <c r="AB47" s="7"/>
    </row>
    <row r="48" spans="1:28" x14ac:dyDescent="0.2">
      <c r="D48" s="7"/>
      <c r="G48" s="7"/>
      <c r="J48" s="7"/>
      <c r="M48" s="7"/>
      <c r="P48" s="7"/>
      <c r="V48" s="7"/>
      <c r="Y48" s="7"/>
      <c r="Z48" s="7"/>
      <c r="AA48" s="7"/>
      <c r="AB48" s="7"/>
    </row>
    <row r="49" spans="4:28" x14ac:dyDescent="0.2">
      <c r="D49" s="7"/>
      <c r="G49" s="7"/>
      <c r="J49" s="7"/>
      <c r="M49" s="7"/>
      <c r="P49" s="7"/>
      <c r="V49" s="7"/>
      <c r="Y49" s="7"/>
      <c r="Z49" s="7"/>
      <c r="AA49" s="7"/>
      <c r="AB49" s="7"/>
    </row>
    <row r="50" spans="4:28" x14ac:dyDescent="0.2">
      <c r="D50" s="7"/>
      <c r="G50" s="7"/>
      <c r="J50" s="7"/>
      <c r="M50" s="7"/>
      <c r="P50" s="7"/>
      <c r="V50" s="7"/>
      <c r="Y50" s="7"/>
      <c r="Z50" s="7"/>
      <c r="AA50" s="7"/>
      <c r="AB50" s="7"/>
    </row>
    <row r="51" spans="4:28" x14ac:dyDescent="0.2">
      <c r="D51" s="7"/>
      <c r="G51" s="7"/>
      <c r="J51" s="7"/>
      <c r="M51" s="7"/>
      <c r="P51" s="7"/>
      <c r="V51" s="7"/>
      <c r="Y51" s="7"/>
      <c r="Z51" s="7"/>
      <c r="AA51" s="7"/>
      <c r="AB51" s="7"/>
    </row>
    <row r="52" spans="4:28" x14ac:dyDescent="0.2">
      <c r="D52" s="7"/>
      <c r="G52" s="7"/>
      <c r="J52" s="7"/>
      <c r="M52" s="7"/>
      <c r="P52" s="7"/>
      <c r="V52" s="7"/>
      <c r="Y52" s="7"/>
      <c r="Z52" s="7"/>
      <c r="AA52" s="7"/>
      <c r="AB52" s="7"/>
    </row>
    <row r="53" spans="4:28" x14ac:dyDescent="0.2">
      <c r="D53" s="7"/>
      <c r="G53" s="7"/>
      <c r="J53" s="7"/>
      <c r="M53" s="7"/>
      <c r="P53" s="7"/>
      <c r="V53" s="7"/>
      <c r="Y53" s="7"/>
      <c r="Z53" s="7"/>
      <c r="AA53" s="7"/>
      <c r="AB53" s="7"/>
    </row>
    <row r="54" spans="4:28" x14ac:dyDescent="0.2">
      <c r="D54" s="7"/>
      <c r="G54" s="7"/>
      <c r="J54" s="7"/>
      <c r="M54" s="7"/>
      <c r="P54" s="7"/>
      <c r="V54" s="7"/>
      <c r="Y54" s="7"/>
      <c r="Z54" s="7"/>
      <c r="AA54" s="7"/>
      <c r="AB54" s="7"/>
    </row>
    <row r="55" spans="4:28" x14ac:dyDescent="0.2">
      <c r="D55" s="7"/>
      <c r="G55" s="7"/>
      <c r="J55" s="7"/>
      <c r="M55" s="7"/>
      <c r="P55" s="7"/>
      <c r="V55" s="7"/>
      <c r="Y55" s="7"/>
      <c r="Z55" s="7"/>
      <c r="AA55" s="7"/>
      <c r="AB55" s="7"/>
    </row>
    <row r="56" spans="4:28" x14ac:dyDescent="0.2">
      <c r="D56" s="7"/>
      <c r="G56" s="7"/>
      <c r="J56" s="7"/>
      <c r="M56" s="7"/>
      <c r="P56" s="7"/>
      <c r="V56" s="7"/>
      <c r="Y56" s="7"/>
      <c r="Z56" s="7"/>
      <c r="AA56" s="7"/>
      <c r="AB56" s="7"/>
    </row>
    <row r="57" spans="4:28" x14ac:dyDescent="0.2">
      <c r="D57" s="7"/>
      <c r="G57" s="7"/>
      <c r="J57" s="7"/>
      <c r="M57" s="7"/>
      <c r="P57" s="7"/>
      <c r="V57" s="7"/>
      <c r="Y57" s="7"/>
      <c r="Z57" s="7"/>
      <c r="AA57" s="7"/>
      <c r="AB57" s="7"/>
    </row>
    <row r="58" spans="4:28" x14ac:dyDescent="0.2">
      <c r="D58" s="7"/>
      <c r="G58" s="7"/>
      <c r="J58" s="7"/>
      <c r="M58" s="7"/>
      <c r="P58" s="7"/>
      <c r="V58" s="7"/>
      <c r="Y58" s="7"/>
      <c r="Z58" s="7"/>
      <c r="AA58" s="7"/>
      <c r="AB58" s="7"/>
    </row>
    <row r="59" spans="4:28" x14ac:dyDescent="0.2">
      <c r="D59" s="7"/>
      <c r="G59" s="7"/>
      <c r="J59" s="7"/>
      <c r="M59" s="7"/>
      <c r="P59" s="7"/>
      <c r="V59" s="7"/>
      <c r="Y59" s="7"/>
      <c r="Z59" s="7"/>
      <c r="AA59" s="7"/>
      <c r="AB59" s="7"/>
    </row>
    <row r="60" spans="4:28" x14ac:dyDescent="0.2">
      <c r="D60" s="7"/>
      <c r="G60" s="7"/>
      <c r="J60" s="7"/>
      <c r="M60" s="7"/>
      <c r="P60" s="7"/>
      <c r="V60" s="7"/>
      <c r="Y60" s="7"/>
      <c r="Z60" s="7"/>
      <c r="AA60" s="7"/>
      <c r="AB60" s="7"/>
    </row>
    <row r="61" spans="4:28" x14ac:dyDescent="0.2">
      <c r="D61" s="7"/>
      <c r="G61" s="7"/>
      <c r="J61" s="7"/>
      <c r="M61" s="7"/>
      <c r="P61" s="7"/>
      <c r="V61" s="7"/>
      <c r="Y61" s="7"/>
      <c r="Z61" s="7"/>
      <c r="AA61" s="7"/>
      <c r="AB61" s="7"/>
    </row>
  </sheetData>
  <mergeCells count="11">
    <mergeCell ref="Z2:AB2"/>
    <mergeCell ref="A1:AB1"/>
    <mergeCell ref="W2:Y2"/>
    <mergeCell ref="A2:A3"/>
    <mergeCell ref="B2:D2"/>
    <mergeCell ref="E2:G2"/>
    <mergeCell ref="H2:J2"/>
    <mergeCell ref="K2:M2"/>
    <mergeCell ref="N2:P2"/>
    <mergeCell ref="Q2:S2"/>
    <mergeCell ref="T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C61"/>
  <sheetViews>
    <sheetView workbookViewId="0">
      <pane xSplit="1" topLeftCell="B1" activePane="topRight" state="frozen"/>
      <selection pane="topRight" activeCell="A33" sqref="A33"/>
    </sheetView>
  </sheetViews>
  <sheetFormatPr baseColWidth="10" defaultColWidth="9.6640625" defaultRowHeight="15" x14ac:dyDescent="0.2"/>
  <cols>
    <col min="1" max="1" width="19" style="25" bestFit="1" customWidth="1"/>
    <col min="2" max="3" width="10.16406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4" width="9.5" bestFit="1" customWidth="1"/>
    <col min="15" max="15" width="8.1640625" bestFit="1" customWidth="1"/>
    <col min="16" max="16" width="9" bestFit="1" customWidth="1"/>
    <col min="17" max="17" width="9.5" bestFit="1" customWidth="1"/>
    <col min="18" max="18" width="9.33203125" bestFit="1" customWidth="1"/>
    <col min="19" max="19" width="9" bestFit="1" customWidth="1"/>
    <col min="20" max="21" width="10.1640625" bestFit="1" customWidth="1"/>
    <col min="22" max="22" width="9" bestFit="1" customWidth="1"/>
    <col min="23" max="23" width="9.5" bestFit="1" customWidth="1"/>
    <col min="24" max="24" width="9.33203125" bestFit="1" customWidth="1"/>
    <col min="25" max="25" width="9" bestFit="1" customWidth="1"/>
    <col min="26" max="27" width="10.1640625" bestFit="1" customWidth="1"/>
    <col min="28" max="28" width="9" bestFit="1" customWidth="1"/>
  </cols>
  <sheetData>
    <row r="1" spans="1:29" ht="16" x14ac:dyDescent="0.2">
      <c r="A1" s="43" t="s">
        <v>162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9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139</v>
      </c>
      <c r="R2" s="39"/>
      <c r="S2" s="40"/>
      <c r="T2" s="38" t="s">
        <v>140</v>
      </c>
      <c r="U2" s="39"/>
      <c r="V2" s="40"/>
      <c r="W2" s="38" t="s">
        <v>141</v>
      </c>
      <c r="X2" s="39"/>
      <c r="Y2" s="40"/>
      <c r="Z2" s="38" t="s">
        <v>172</v>
      </c>
      <c r="AA2" s="39"/>
      <c r="AB2" s="40"/>
    </row>
    <row r="3" spans="1:29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9" x14ac:dyDescent="0.2">
      <c r="A4" s="25" t="s">
        <v>28</v>
      </c>
      <c r="B4" s="13">
        <v>73365</v>
      </c>
      <c r="C4" s="5">
        <v>52134</v>
      </c>
      <c r="D4" s="15">
        <v>71.06</v>
      </c>
      <c r="E4" s="5">
        <v>12766</v>
      </c>
      <c r="F4" s="5">
        <v>9120</v>
      </c>
      <c r="G4" s="15">
        <v>71.44</v>
      </c>
      <c r="H4" s="5">
        <v>14074</v>
      </c>
      <c r="I4" s="5">
        <v>12003</v>
      </c>
      <c r="J4" s="15">
        <v>85.28</v>
      </c>
      <c r="K4" s="5">
        <v>2099</v>
      </c>
      <c r="L4" s="5">
        <v>1560</v>
      </c>
      <c r="M4" s="15">
        <v>74.319999999999993</v>
      </c>
      <c r="N4" s="5">
        <v>19233</v>
      </c>
      <c r="O4" s="5">
        <v>16755</v>
      </c>
      <c r="P4" s="15">
        <v>87.12</v>
      </c>
      <c r="Q4" s="5" t="s">
        <v>146</v>
      </c>
      <c r="R4" s="5" t="s">
        <v>146</v>
      </c>
      <c r="S4" s="17" t="s">
        <v>146</v>
      </c>
      <c r="T4" s="5">
        <v>48514</v>
      </c>
      <c r="U4" s="5">
        <v>36883</v>
      </c>
      <c r="V4" s="15">
        <v>76.03</v>
      </c>
      <c r="W4" s="5" t="s">
        <v>146</v>
      </c>
      <c r="X4" s="5" t="s">
        <v>146</v>
      </c>
      <c r="Y4" s="17" t="s">
        <v>146</v>
      </c>
      <c r="Z4" s="5">
        <v>170051</v>
      </c>
      <c r="AA4" s="5">
        <v>124769</v>
      </c>
      <c r="AB4" s="15">
        <v>73.37</v>
      </c>
      <c r="AC4" s="12"/>
    </row>
    <row r="5" spans="1:29" x14ac:dyDescent="0.2">
      <c r="A5" s="25" t="s">
        <v>29</v>
      </c>
      <c r="B5" s="14">
        <v>243981</v>
      </c>
      <c r="C5" s="5">
        <v>212835</v>
      </c>
      <c r="D5" s="16">
        <v>87.23</v>
      </c>
      <c r="E5" s="5">
        <v>39380</v>
      </c>
      <c r="F5" s="5">
        <v>31271</v>
      </c>
      <c r="G5" s="16">
        <v>79.41</v>
      </c>
      <c r="H5" s="5">
        <v>57034</v>
      </c>
      <c r="I5" s="5">
        <v>50919</v>
      </c>
      <c r="J5" s="16">
        <v>89.28</v>
      </c>
      <c r="K5" s="5">
        <v>6467</v>
      </c>
      <c r="L5" s="5">
        <v>6433</v>
      </c>
      <c r="M5" s="16">
        <v>99.47</v>
      </c>
      <c r="N5" s="5">
        <v>13137</v>
      </c>
      <c r="O5" s="5">
        <v>10795</v>
      </c>
      <c r="P5" s="16">
        <v>82.17</v>
      </c>
      <c r="Q5" s="5" t="s">
        <v>146</v>
      </c>
      <c r="R5" s="5" t="s">
        <v>146</v>
      </c>
      <c r="S5" s="18" t="s">
        <v>146</v>
      </c>
      <c r="T5" s="5">
        <v>280517</v>
      </c>
      <c r="U5" s="5">
        <v>248904</v>
      </c>
      <c r="V5" s="16">
        <v>88.73</v>
      </c>
      <c r="W5" s="5" t="s">
        <v>146</v>
      </c>
      <c r="X5" s="5" t="s">
        <v>146</v>
      </c>
      <c r="Y5" s="18" t="s">
        <v>146</v>
      </c>
      <c r="Z5" s="5">
        <v>640516</v>
      </c>
      <c r="AA5" s="5">
        <v>558024</v>
      </c>
      <c r="AB5" s="16">
        <v>87.12</v>
      </c>
      <c r="AC5" s="12"/>
    </row>
    <row r="6" spans="1:29" x14ac:dyDescent="0.2">
      <c r="A6" s="25" t="s">
        <v>30</v>
      </c>
      <c r="B6" s="14">
        <v>66722</v>
      </c>
      <c r="C6" s="5">
        <v>61912</v>
      </c>
      <c r="D6" s="16">
        <v>92.79</v>
      </c>
      <c r="E6" s="5">
        <v>11764</v>
      </c>
      <c r="F6" s="5">
        <v>11156</v>
      </c>
      <c r="G6" s="16">
        <v>94.83</v>
      </c>
      <c r="H6" s="5">
        <v>14866</v>
      </c>
      <c r="I6" s="5">
        <v>14905</v>
      </c>
      <c r="J6" s="16">
        <v>100.26</v>
      </c>
      <c r="K6" s="5">
        <v>1935</v>
      </c>
      <c r="L6" s="5">
        <v>1947</v>
      </c>
      <c r="M6" s="16">
        <v>100.62</v>
      </c>
      <c r="N6" s="5">
        <v>7032</v>
      </c>
      <c r="O6" s="5">
        <v>10313</v>
      </c>
      <c r="P6" s="16">
        <v>146.66</v>
      </c>
      <c r="Q6" s="5" t="s">
        <v>146</v>
      </c>
      <c r="R6" s="5" t="s">
        <v>146</v>
      </c>
      <c r="S6" s="18" t="s">
        <v>146</v>
      </c>
      <c r="T6" s="5">
        <v>35752</v>
      </c>
      <c r="U6" s="5">
        <v>34480</v>
      </c>
      <c r="V6" s="16">
        <v>96.44</v>
      </c>
      <c r="W6" s="5" t="s">
        <v>146</v>
      </c>
      <c r="X6" s="5" t="s">
        <v>146</v>
      </c>
      <c r="Y6" s="18" t="s">
        <v>146</v>
      </c>
      <c r="Z6" s="5">
        <v>138071</v>
      </c>
      <c r="AA6" s="5">
        <v>131827</v>
      </c>
      <c r="AB6" s="16">
        <v>95.48</v>
      </c>
      <c r="AC6" s="12"/>
    </row>
    <row r="7" spans="1:29" x14ac:dyDescent="0.2">
      <c r="A7" s="25" t="s">
        <v>31</v>
      </c>
      <c r="B7" s="14">
        <v>346859</v>
      </c>
      <c r="C7" s="5">
        <v>297294</v>
      </c>
      <c r="D7" s="16">
        <v>85.71</v>
      </c>
      <c r="E7" s="5">
        <v>59149</v>
      </c>
      <c r="F7" s="5">
        <v>46741</v>
      </c>
      <c r="G7" s="16">
        <v>79.02</v>
      </c>
      <c r="H7" s="5">
        <v>74027</v>
      </c>
      <c r="I7" s="5">
        <v>74496</v>
      </c>
      <c r="J7" s="16">
        <v>100.63</v>
      </c>
      <c r="K7" s="5">
        <v>9721</v>
      </c>
      <c r="L7" s="5">
        <v>11826</v>
      </c>
      <c r="M7" s="16">
        <v>121.65</v>
      </c>
      <c r="N7" s="5">
        <v>151478</v>
      </c>
      <c r="O7" s="5">
        <v>130598</v>
      </c>
      <c r="P7" s="16">
        <v>86.22</v>
      </c>
      <c r="Q7" s="5" t="s">
        <v>146</v>
      </c>
      <c r="R7" s="5" t="s">
        <v>146</v>
      </c>
      <c r="S7" s="18" t="s">
        <v>146</v>
      </c>
      <c r="T7" s="5">
        <v>216699</v>
      </c>
      <c r="U7" s="5">
        <v>220651</v>
      </c>
      <c r="V7" s="16">
        <v>101.82</v>
      </c>
      <c r="W7" s="5" t="s">
        <v>146</v>
      </c>
      <c r="X7" s="5" t="s">
        <v>146</v>
      </c>
      <c r="Y7" s="18" t="s">
        <v>146</v>
      </c>
      <c r="Z7" s="5">
        <v>857933</v>
      </c>
      <c r="AA7" s="5">
        <v>761275</v>
      </c>
      <c r="AB7" s="16">
        <v>88.73</v>
      </c>
      <c r="AC7" s="12"/>
    </row>
    <row r="8" spans="1:29" x14ac:dyDescent="0.2">
      <c r="A8" s="25" t="s">
        <v>32</v>
      </c>
      <c r="B8" s="14">
        <v>955144</v>
      </c>
      <c r="C8" s="5">
        <v>779041</v>
      </c>
      <c r="D8" s="16">
        <v>81.56</v>
      </c>
      <c r="E8" s="5">
        <v>152378</v>
      </c>
      <c r="F8" s="5">
        <v>126812</v>
      </c>
      <c r="G8" s="16">
        <v>83.22</v>
      </c>
      <c r="H8" s="5">
        <v>275455</v>
      </c>
      <c r="I8" s="5">
        <v>247780</v>
      </c>
      <c r="J8" s="16">
        <v>89.95</v>
      </c>
      <c r="K8" s="5">
        <v>25044</v>
      </c>
      <c r="L8" s="5">
        <v>28672</v>
      </c>
      <c r="M8" s="16">
        <v>114.49</v>
      </c>
      <c r="N8" s="5">
        <v>24623</v>
      </c>
      <c r="O8" s="5">
        <v>23880</v>
      </c>
      <c r="P8" s="16">
        <v>96.98</v>
      </c>
      <c r="Q8" s="5" t="s">
        <v>146</v>
      </c>
      <c r="R8" s="5" t="s">
        <v>146</v>
      </c>
      <c r="S8" s="18" t="s">
        <v>146</v>
      </c>
      <c r="T8" s="5">
        <v>1463931</v>
      </c>
      <c r="U8" s="5">
        <v>1177338</v>
      </c>
      <c r="V8" s="16">
        <v>80.42</v>
      </c>
      <c r="W8" s="5" t="s">
        <v>146</v>
      </c>
      <c r="X8" s="5" t="s">
        <v>146</v>
      </c>
      <c r="Y8" s="18" t="s">
        <v>146</v>
      </c>
      <c r="Z8" s="5">
        <v>2896575</v>
      </c>
      <c r="AA8" s="5">
        <v>2370458</v>
      </c>
      <c r="AB8" s="16">
        <v>81.84</v>
      </c>
      <c r="AC8" s="12"/>
    </row>
    <row r="9" spans="1:29" x14ac:dyDescent="0.2">
      <c r="A9" s="25" t="s">
        <v>34</v>
      </c>
      <c r="B9" s="14">
        <v>570532</v>
      </c>
      <c r="C9" s="5">
        <v>454989</v>
      </c>
      <c r="D9" s="16">
        <v>79.75</v>
      </c>
      <c r="E9" s="5">
        <v>93715</v>
      </c>
      <c r="F9" s="5">
        <v>83341</v>
      </c>
      <c r="G9" s="16">
        <v>88.93</v>
      </c>
      <c r="H9" s="5">
        <v>138800</v>
      </c>
      <c r="I9" s="5">
        <v>129103</v>
      </c>
      <c r="J9" s="16">
        <v>93.01</v>
      </c>
      <c r="K9" s="5">
        <v>15405</v>
      </c>
      <c r="L9" s="5">
        <v>20431</v>
      </c>
      <c r="M9" s="16">
        <v>132.63</v>
      </c>
      <c r="N9" s="5">
        <v>19693</v>
      </c>
      <c r="O9" s="5">
        <v>19949</v>
      </c>
      <c r="P9" s="16">
        <v>101.3</v>
      </c>
      <c r="Q9" s="5" t="s">
        <v>146</v>
      </c>
      <c r="R9" s="5" t="s">
        <v>146</v>
      </c>
      <c r="S9" s="18" t="s">
        <v>146</v>
      </c>
      <c r="T9" s="5">
        <v>924727</v>
      </c>
      <c r="U9" s="5">
        <v>755622</v>
      </c>
      <c r="V9" s="16">
        <v>81.709999999999994</v>
      </c>
      <c r="W9" s="5" t="s">
        <v>146</v>
      </c>
      <c r="X9" s="5" t="s">
        <v>146</v>
      </c>
      <c r="Y9" s="18" t="s">
        <v>146</v>
      </c>
      <c r="Z9" s="5">
        <v>1762872</v>
      </c>
      <c r="AA9" s="5">
        <v>1458628</v>
      </c>
      <c r="AB9" s="16">
        <v>82.74</v>
      </c>
      <c r="AC9" s="12"/>
    </row>
    <row r="10" spans="1:29" x14ac:dyDescent="0.2">
      <c r="A10" s="25" t="s">
        <v>35</v>
      </c>
      <c r="B10" s="14">
        <v>183729</v>
      </c>
      <c r="C10" s="5">
        <v>143445</v>
      </c>
      <c r="D10" s="16">
        <v>78.069999999999993</v>
      </c>
      <c r="E10" s="5">
        <v>33382</v>
      </c>
      <c r="F10" s="5">
        <v>32486</v>
      </c>
      <c r="G10" s="16">
        <v>97.32</v>
      </c>
      <c r="H10" s="5">
        <v>72065</v>
      </c>
      <c r="I10" s="5">
        <v>81182</v>
      </c>
      <c r="J10" s="16">
        <v>112.65</v>
      </c>
      <c r="K10" s="5">
        <v>5487</v>
      </c>
      <c r="L10" s="5">
        <v>4675</v>
      </c>
      <c r="M10" s="16">
        <v>85.2</v>
      </c>
      <c r="N10" s="5">
        <v>0</v>
      </c>
      <c r="O10" s="5">
        <v>110</v>
      </c>
      <c r="P10" s="16">
        <v>0</v>
      </c>
      <c r="Q10" s="5" t="s">
        <v>146</v>
      </c>
      <c r="R10" s="5" t="s">
        <v>146</v>
      </c>
      <c r="S10" s="18" t="s">
        <v>146</v>
      </c>
      <c r="T10" s="5">
        <v>203639</v>
      </c>
      <c r="U10" s="5">
        <v>205017</v>
      </c>
      <c r="V10" s="16">
        <v>100.68</v>
      </c>
      <c r="W10" s="5" t="s">
        <v>146</v>
      </c>
      <c r="X10" s="5" t="s">
        <v>146</v>
      </c>
      <c r="Y10" s="18" t="s">
        <v>146</v>
      </c>
      <c r="Z10" s="5">
        <v>498302</v>
      </c>
      <c r="AA10" s="5">
        <v>466708</v>
      </c>
      <c r="AB10" s="16">
        <v>93.66</v>
      </c>
      <c r="AC10" s="12"/>
    </row>
    <row r="11" spans="1:29" x14ac:dyDescent="0.2">
      <c r="A11" s="25" t="s">
        <v>36</v>
      </c>
      <c r="B11" s="14">
        <v>229576</v>
      </c>
      <c r="C11" s="5">
        <v>209968</v>
      </c>
      <c r="D11" s="16">
        <v>91.46</v>
      </c>
      <c r="E11" s="5">
        <v>40581</v>
      </c>
      <c r="F11" s="5">
        <v>35796</v>
      </c>
      <c r="G11" s="16">
        <v>88.21</v>
      </c>
      <c r="H11" s="5">
        <v>65830</v>
      </c>
      <c r="I11" s="5">
        <v>69364</v>
      </c>
      <c r="J11" s="16">
        <v>105.37</v>
      </c>
      <c r="K11" s="5">
        <v>6666</v>
      </c>
      <c r="L11" s="5">
        <v>7086</v>
      </c>
      <c r="M11" s="16">
        <v>106.3</v>
      </c>
      <c r="N11" s="5">
        <v>3307</v>
      </c>
      <c r="O11" s="5">
        <v>3230</v>
      </c>
      <c r="P11" s="16">
        <v>97.67</v>
      </c>
      <c r="Q11" s="5" t="s">
        <v>146</v>
      </c>
      <c r="R11" s="5" t="s">
        <v>146</v>
      </c>
      <c r="S11" s="18" t="s">
        <v>146</v>
      </c>
      <c r="T11" s="5">
        <v>370769</v>
      </c>
      <c r="U11" s="5">
        <v>347424</v>
      </c>
      <c r="V11" s="16">
        <v>93.7</v>
      </c>
      <c r="W11" s="5" t="s">
        <v>146</v>
      </c>
      <c r="X11" s="5" t="s">
        <v>146</v>
      </c>
      <c r="Y11" s="18" t="s">
        <v>146</v>
      </c>
      <c r="Z11" s="5">
        <v>716729</v>
      </c>
      <c r="AA11" s="5">
        <v>671075</v>
      </c>
      <c r="AB11" s="16">
        <v>93.63</v>
      </c>
      <c r="AC11" s="12"/>
    </row>
    <row r="12" spans="1:29" x14ac:dyDescent="0.2">
      <c r="A12" s="25" t="s">
        <v>37</v>
      </c>
      <c r="B12" s="14">
        <v>411234</v>
      </c>
      <c r="C12" s="5">
        <v>352434</v>
      </c>
      <c r="D12" s="16">
        <v>85.7</v>
      </c>
      <c r="E12" s="5">
        <v>71064</v>
      </c>
      <c r="F12" s="5">
        <v>64656</v>
      </c>
      <c r="G12" s="16">
        <v>90.98</v>
      </c>
      <c r="H12" s="5">
        <v>139350</v>
      </c>
      <c r="I12" s="5">
        <v>140107</v>
      </c>
      <c r="J12" s="16">
        <v>100.54</v>
      </c>
      <c r="K12" s="5">
        <v>11681</v>
      </c>
      <c r="L12" s="5">
        <v>14394</v>
      </c>
      <c r="M12" s="16">
        <v>123.23</v>
      </c>
      <c r="N12" s="5">
        <v>454</v>
      </c>
      <c r="O12" s="5">
        <v>911</v>
      </c>
      <c r="P12" s="16">
        <v>200.66</v>
      </c>
      <c r="Q12" s="5" t="s">
        <v>146</v>
      </c>
      <c r="R12" s="5" t="s">
        <v>146</v>
      </c>
      <c r="S12" s="18" t="s">
        <v>146</v>
      </c>
      <c r="T12" s="5">
        <v>573809</v>
      </c>
      <c r="U12" s="5">
        <v>743535</v>
      </c>
      <c r="V12" s="16">
        <v>129.58000000000001</v>
      </c>
      <c r="W12" s="5" t="s">
        <v>146</v>
      </c>
      <c r="X12" s="5" t="s">
        <v>146</v>
      </c>
      <c r="Y12" s="18" t="s">
        <v>146</v>
      </c>
      <c r="Z12" s="5">
        <v>1207592</v>
      </c>
      <c r="AA12" s="5">
        <v>1310330</v>
      </c>
      <c r="AB12" s="16">
        <v>108.51</v>
      </c>
      <c r="AC12" s="12"/>
    </row>
    <row r="13" spans="1:29" x14ac:dyDescent="0.2">
      <c r="A13" s="25" t="s">
        <v>38</v>
      </c>
      <c r="B13" s="14">
        <v>560697</v>
      </c>
      <c r="C13" s="5">
        <v>485670</v>
      </c>
      <c r="D13" s="16">
        <v>86.62</v>
      </c>
      <c r="E13" s="5">
        <v>86018</v>
      </c>
      <c r="F13" s="5">
        <v>77610</v>
      </c>
      <c r="G13" s="16">
        <v>90.23</v>
      </c>
      <c r="H13" s="5">
        <v>112053</v>
      </c>
      <c r="I13" s="5">
        <v>107252</v>
      </c>
      <c r="J13" s="16">
        <v>95.72</v>
      </c>
      <c r="K13" s="5">
        <v>14136</v>
      </c>
      <c r="L13" s="5">
        <v>14666</v>
      </c>
      <c r="M13" s="16">
        <v>103.75</v>
      </c>
      <c r="N13" s="5">
        <v>31385</v>
      </c>
      <c r="O13" s="5">
        <v>30125</v>
      </c>
      <c r="P13" s="16">
        <v>95.99</v>
      </c>
      <c r="Q13" s="5" t="s">
        <v>146</v>
      </c>
      <c r="R13" s="5" t="s">
        <v>146</v>
      </c>
      <c r="S13" s="18" t="s">
        <v>146</v>
      </c>
      <c r="T13" s="5">
        <v>579919</v>
      </c>
      <c r="U13" s="5">
        <v>532993</v>
      </c>
      <c r="V13" s="16">
        <v>91.91</v>
      </c>
      <c r="W13" s="5" t="s">
        <v>146</v>
      </c>
      <c r="X13" s="5" t="s">
        <v>146</v>
      </c>
      <c r="Y13" s="18" t="s">
        <v>146</v>
      </c>
      <c r="Z13" s="5">
        <v>1384208</v>
      </c>
      <c r="AA13" s="5">
        <v>1235052</v>
      </c>
      <c r="AB13" s="16">
        <v>89.22</v>
      </c>
      <c r="AC13" s="12"/>
    </row>
    <row r="14" spans="1:29" x14ac:dyDescent="0.2">
      <c r="A14" s="25" t="s">
        <v>39</v>
      </c>
      <c r="B14" s="14">
        <v>228212</v>
      </c>
      <c r="C14" s="5">
        <v>187498</v>
      </c>
      <c r="D14" s="16">
        <v>82.16</v>
      </c>
      <c r="E14" s="5">
        <v>39754</v>
      </c>
      <c r="F14" s="5">
        <v>31905</v>
      </c>
      <c r="G14" s="16">
        <v>80.260000000000005</v>
      </c>
      <c r="H14" s="5">
        <v>55508</v>
      </c>
      <c r="I14" s="5">
        <v>53812</v>
      </c>
      <c r="J14" s="16">
        <v>96.94</v>
      </c>
      <c r="K14" s="5">
        <v>6530</v>
      </c>
      <c r="L14" s="5">
        <v>6641</v>
      </c>
      <c r="M14" s="16">
        <v>101.7</v>
      </c>
      <c r="N14" s="5">
        <v>38477</v>
      </c>
      <c r="O14" s="5">
        <v>31874</v>
      </c>
      <c r="P14" s="16">
        <v>82.84</v>
      </c>
      <c r="Q14" s="5" t="s">
        <v>146</v>
      </c>
      <c r="R14" s="5" t="s">
        <v>146</v>
      </c>
      <c r="S14" s="18" t="s">
        <v>146</v>
      </c>
      <c r="T14" s="5">
        <v>244775</v>
      </c>
      <c r="U14" s="5">
        <v>220737</v>
      </c>
      <c r="V14" s="16">
        <v>90.18</v>
      </c>
      <c r="W14" s="5" t="s">
        <v>146</v>
      </c>
      <c r="X14" s="5" t="s">
        <v>146</v>
      </c>
      <c r="Y14" s="18" t="s">
        <v>146</v>
      </c>
      <c r="Z14" s="5">
        <v>613256</v>
      </c>
      <c r="AA14" s="5">
        <v>526081</v>
      </c>
      <c r="AB14" s="16">
        <v>85.78</v>
      </c>
      <c r="AC14" s="12"/>
    </row>
    <row r="15" spans="1:29" x14ac:dyDescent="0.2">
      <c r="A15" s="25" t="s">
        <v>40</v>
      </c>
      <c r="B15" s="14">
        <v>179118</v>
      </c>
      <c r="C15" s="5">
        <v>154808</v>
      </c>
      <c r="D15" s="16">
        <v>86.43</v>
      </c>
      <c r="E15" s="5">
        <v>31730</v>
      </c>
      <c r="F15" s="5">
        <v>25803</v>
      </c>
      <c r="G15" s="16">
        <v>81.319999999999993</v>
      </c>
      <c r="H15" s="5">
        <v>48158</v>
      </c>
      <c r="I15" s="5">
        <v>46284</v>
      </c>
      <c r="J15" s="16">
        <v>96.11</v>
      </c>
      <c r="K15" s="5">
        <v>5212</v>
      </c>
      <c r="L15" s="5">
        <v>5242</v>
      </c>
      <c r="M15" s="16">
        <v>100.58</v>
      </c>
      <c r="N15" s="5">
        <v>69159</v>
      </c>
      <c r="O15" s="5">
        <v>66662</v>
      </c>
      <c r="P15" s="16">
        <v>96.39</v>
      </c>
      <c r="Q15" s="5" t="s">
        <v>146</v>
      </c>
      <c r="R15" s="5" t="s">
        <v>146</v>
      </c>
      <c r="S15" s="18" t="s">
        <v>146</v>
      </c>
      <c r="T15" s="5">
        <v>244384</v>
      </c>
      <c r="U15" s="5">
        <v>215160</v>
      </c>
      <c r="V15" s="16">
        <v>88.04</v>
      </c>
      <c r="W15" s="5" t="s">
        <v>146</v>
      </c>
      <c r="X15" s="5" t="s">
        <v>146</v>
      </c>
      <c r="Y15" s="18" t="s">
        <v>146</v>
      </c>
      <c r="Z15" s="5">
        <v>577761</v>
      </c>
      <c r="AA15" s="5">
        <v>501452</v>
      </c>
      <c r="AB15" s="16">
        <v>86.79</v>
      </c>
      <c r="AC15" s="12"/>
    </row>
    <row r="16" spans="1:29" x14ac:dyDescent="0.2">
      <c r="A16" s="25" t="s">
        <v>41</v>
      </c>
      <c r="B16" s="14">
        <v>1161894</v>
      </c>
      <c r="C16" s="5">
        <v>1019187</v>
      </c>
      <c r="D16" s="16">
        <v>87.72</v>
      </c>
      <c r="E16" s="5">
        <v>194022</v>
      </c>
      <c r="F16" s="5">
        <v>171126</v>
      </c>
      <c r="G16" s="16">
        <v>88.2</v>
      </c>
      <c r="H16" s="5">
        <v>363083</v>
      </c>
      <c r="I16" s="5">
        <v>377631</v>
      </c>
      <c r="J16" s="16">
        <v>104.01</v>
      </c>
      <c r="K16" s="5">
        <v>31892</v>
      </c>
      <c r="L16" s="5">
        <v>35887</v>
      </c>
      <c r="M16" s="16">
        <v>112.53</v>
      </c>
      <c r="N16" s="5">
        <v>10858</v>
      </c>
      <c r="O16" s="5">
        <v>11080</v>
      </c>
      <c r="P16" s="16">
        <v>102.04</v>
      </c>
      <c r="Q16" s="5" t="s">
        <v>146</v>
      </c>
      <c r="R16" s="5" t="s">
        <v>146</v>
      </c>
      <c r="S16" s="18" t="s">
        <v>146</v>
      </c>
      <c r="T16" s="5">
        <v>2337624</v>
      </c>
      <c r="U16" s="5">
        <v>2140149</v>
      </c>
      <c r="V16" s="16">
        <v>91.55</v>
      </c>
      <c r="W16" s="5" t="s">
        <v>146</v>
      </c>
      <c r="X16" s="5" t="s">
        <v>146</v>
      </c>
      <c r="Y16" s="18" t="s">
        <v>146</v>
      </c>
      <c r="Z16" s="5">
        <v>4099373</v>
      </c>
      <c r="AA16" s="5">
        <v>3748302</v>
      </c>
      <c r="AB16" s="16">
        <v>91.44</v>
      </c>
      <c r="AC16" s="12"/>
    </row>
    <row r="17" spans="1:29" x14ac:dyDescent="0.2">
      <c r="A17" s="25" t="s">
        <v>42</v>
      </c>
      <c r="B17" s="14">
        <v>665562</v>
      </c>
      <c r="C17" s="5">
        <v>568151</v>
      </c>
      <c r="D17" s="16">
        <v>85.36</v>
      </c>
      <c r="E17" s="5">
        <v>104287</v>
      </c>
      <c r="F17" s="5">
        <v>97698</v>
      </c>
      <c r="G17" s="16">
        <v>93.68</v>
      </c>
      <c r="H17" s="5">
        <v>112644</v>
      </c>
      <c r="I17" s="5">
        <v>115821</v>
      </c>
      <c r="J17" s="16">
        <v>102.82</v>
      </c>
      <c r="K17" s="5">
        <v>17139</v>
      </c>
      <c r="L17" s="5">
        <v>17589</v>
      </c>
      <c r="M17" s="16">
        <v>102.63</v>
      </c>
      <c r="N17" s="5">
        <v>30851</v>
      </c>
      <c r="O17" s="5">
        <v>29866</v>
      </c>
      <c r="P17" s="16">
        <v>96.81</v>
      </c>
      <c r="Q17" s="5" t="s">
        <v>146</v>
      </c>
      <c r="R17" s="5" t="s">
        <v>146</v>
      </c>
      <c r="S17" s="18" t="s">
        <v>146</v>
      </c>
      <c r="T17" s="5">
        <v>549470</v>
      </c>
      <c r="U17" s="5">
        <v>524334</v>
      </c>
      <c r="V17" s="16">
        <v>95.43</v>
      </c>
      <c r="W17" s="5" t="s">
        <v>146</v>
      </c>
      <c r="X17" s="5" t="s">
        <v>146</v>
      </c>
      <c r="Y17" s="18" t="s">
        <v>146</v>
      </c>
      <c r="Z17" s="5">
        <v>1479953</v>
      </c>
      <c r="AA17" s="5">
        <v>1344376</v>
      </c>
      <c r="AB17" s="16">
        <v>90.84</v>
      </c>
      <c r="AC17" s="12"/>
    </row>
    <row r="18" spans="1:29" x14ac:dyDescent="0.2">
      <c r="A18" s="25" t="s">
        <v>43</v>
      </c>
      <c r="B18" s="14">
        <v>262114</v>
      </c>
      <c r="C18" s="5">
        <v>219061</v>
      </c>
      <c r="D18" s="16">
        <v>83.57</v>
      </c>
      <c r="E18" s="5">
        <v>42652</v>
      </c>
      <c r="F18" s="5">
        <v>36473</v>
      </c>
      <c r="G18" s="16">
        <v>85.51</v>
      </c>
      <c r="H18" s="5">
        <v>69834</v>
      </c>
      <c r="I18" s="5">
        <v>67499</v>
      </c>
      <c r="J18" s="16">
        <v>96.66</v>
      </c>
      <c r="K18" s="5">
        <v>7009</v>
      </c>
      <c r="L18" s="5">
        <v>7142</v>
      </c>
      <c r="M18" s="16">
        <v>101.9</v>
      </c>
      <c r="N18" s="5">
        <v>11380</v>
      </c>
      <c r="O18" s="5">
        <v>11000</v>
      </c>
      <c r="P18" s="16">
        <v>96.66</v>
      </c>
      <c r="Q18" s="5" t="s">
        <v>146</v>
      </c>
      <c r="R18" s="5" t="s">
        <v>146</v>
      </c>
      <c r="S18" s="18" t="s">
        <v>146</v>
      </c>
      <c r="T18" s="5">
        <v>456717</v>
      </c>
      <c r="U18" s="5">
        <v>391706</v>
      </c>
      <c r="V18" s="16">
        <v>85.77</v>
      </c>
      <c r="W18" s="5" t="s">
        <v>146</v>
      </c>
      <c r="X18" s="5" t="s">
        <v>146</v>
      </c>
      <c r="Y18" s="18" t="s">
        <v>146</v>
      </c>
      <c r="Z18" s="5">
        <v>849706</v>
      </c>
      <c r="AA18" s="5">
        <v>726325</v>
      </c>
      <c r="AB18" s="16">
        <v>85.48</v>
      </c>
      <c r="AC18" s="12"/>
    </row>
    <row r="19" spans="1:29" x14ac:dyDescent="0.2">
      <c r="A19" s="25" t="s">
        <v>44</v>
      </c>
      <c r="B19" s="14">
        <v>659979</v>
      </c>
      <c r="C19" s="5">
        <v>581784</v>
      </c>
      <c r="D19" s="16">
        <v>88.15</v>
      </c>
      <c r="E19" s="5">
        <v>116863</v>
      </c>
      <c r="F19" s="5">
        <v>98352</v>
      </c>
      <c r="G19" s="16">
        <v>84.16</v>
      </c>
      <c r="H19" s="5">
        <v>236795</v>
      </c>
      <c r="I19" s="5">
        <v>214964</v>
      </c>
      <c r="J19" s="16">
        <v>90.78</v>
      </c>
      <c r="K19" s="5">
        <v>19199</v>
      </c>
      <c r="L19" s="5">
        <v>21325</v>
      </c>
      <c r="M19" s="16">
        <v>111.07</v>
      </c>
      <c r="N19" s="5">
        <v>14297</v>
      </c>
      <c r="O19" s="5">
        <v>15867</v>
      </c>
      <c r="P19" s="16">
        <v>110.98</v>
      </c>
      <c r="Q19" s="5" t="s">
        <v>146</v>
      </c>
      <c r="R19" s="5" t="s">
        <v>146</v>
      </c>
      <c r="S19" s="18" t="s">
        <v>146</v>
      </c>
      <c r="T19" s="5">
        <v>1184212</v>
      </c>
      <c r="U19" s="5">
        <v>1139334</v>
      </c>
      <c r="V19" s="16">
        <v>96.21</v>
      </c>
      <c r="W19" s="5" t="s">
        <v>146</v>
      </c>
      <c r="X19" s="5" t="s">
        <v>146</v>
      </c>
      <c r="Y19" s="18" t="s">
        <v>146</v>
      </c>
      <c r="Z19" s="5">
        <v>2231345</v>
      </c>
      <c r="AA19" s="5">
        <v>2063607</v>
      </c>
      <c r="AB19" s="16">
        <v>92.48</v>
      </c>
      <c r="AC19" s="12"/>
    </row>
    <row r="20" spans="1:29" x14ac:dyDescent="0.2">
      <c r="A20" s="25" t="s">
        <v>45</v>
      </c>
      <c r="B20" s="14">
        <v>625610</v>
      </c>
      <c r="C20" s="5">
        <v>517040</v>
      </c>
      <c r="D20" s="16">
        <v>82.65</v>
      </c>
      <c r="E20" s="5">
        <v>106073</v>
      </c>
      <c r="F20" s="5">
        <v>94829</v>
      </c>
      <c r="G20" s="16">
        <v>89.4</v>
      </c>
      <c r="H20" s="5">
        <v>148372</v>
      </c>
      <c r="I20" s="5">
        <v>147092</v>
      </c>
      <c r="J20" s="16">
        <v>99.14</v>
      </c>
      <c r="K20" s="5">
        <v>17438</v>
      </c>
      <c r="L20" s="5">
        <v>17624</v>
      </c>
      <c r="M20" s="16">
        <v>101.07</v>
      </c>
      <c r="N20" s="5">
        <v>33624</v>
      </c>
      <c r="O20" s="5">
        <v>32220</v>
      </c>
      <c r="P20" s="16">
        <v>95.82</v>
      </c>
      <c r="Q20" s="5" t="s">
        <v>146</v>
      </c>
      <c r="R20" s="5" t="s">
        <v>146</v>
      </c>
      <c r="S20" s="18" t="s">
        <v>146</v>
      </c>
      <c r="T20" s="5">
        <v>951169</v>
      </c>
      <c r="U20" s="5">
        <v>789268</v>
      </c>
      <c r="V20" s="16">
        <v>82.98</v>
      </c>
      <c r="W20" s="5" t="s">
        <v>146</v>
      </c>
      <c r="X20" s="5" t="s">
        <v>146</v>
      </c>
      <c r="Y20" s="18" t="s">
        <v>146</v>
      </c>
      <c r="Z20" s="5">
        <v>1882286</v>
      </c>
      <c r="AA20" s="5">
        <v>1590361</v>
      </c>
      <c r="AB20" s="16">
        <v>84.49</v>
      </c>
      <c r="AC20" s="12"/>
    </row>
    <row r="21" spans="1:29" x14ac:dyDescent="0.2">
      <c r="A21" s="25" t="s">
        <v>46</v>
      </c>
      <c r="B21" s="14">
        <v>220040</v>
      </c>
      <c r="C21" s="5">
        <v>194936</v>
      </c>
      <c r="D21" s="16">
        <v>88.59</v>
      </c>
      <c r="E21" s="5">
        <v>34829</v>
      </c>
      <c r="F21" s="5">
        <v>27915</v>
      </c>
      <c r="G21" s="16">
        <v>80.150000000000006</v>
      </c>
      <c r="H21" s="5">
        <v>45224</v>
      </c>
      <c r="I21" s="5">
        <v>44460</v>
      </c>
      <c r="J21" s="16">
        <v>98.31</v>
      </c>
      <c r="K21" s="5">
        <v>5718</v>
      </c>
      <c r="L21" s="5">
        <v>4826</v>
      </c>
      <c r="M21" s="16">
        <v>84.4</v>
      </c>
      <c r="N21" s="5">
        <v>0</v>
      </c>
      <c r="O21" s="5">
        <v>36</v>
      </c>
      <c r="P21" s="16">
        <v>0</v>
      </c>
      <c r="Q21" s="5" t="s">
        <v>146</v>
      </c>
      <c r="R21" s="5" t="s">
        <v>146</v>
      </c>
      <c r="S21" s="18" t="s">
        <v>146</v>
      </c>
      <c r="T21" s="5">
        <v>336029</v>
      </c>
      <c r="U21" s="5">
        <v>278676</v>
      </c>
      <c r="V21" s="16">
        <v>82.93</v>
      </c>
      <c r="W21" s="5" t="s">
        <v>146</v>
      </c>
      <c r="X21" s="5" t="s">
        <v>146</v>
      </c>
      <c r="Y21" s="18" t="s">
        <v>146</v>
      </c>
      <c r="Z21" s="5">
        <v>641840</v>
      </c>
      <c r="AA21" s="5">
        <v>549067</v>
      </c>
      <c r="AB21" s="16">
        <v>85.55</v>
      </c>
      <c r="AC21" s="12"/>
    </row>
    <row r="22" spans="1:29" x14ac:dyDescent="0.2">
      <c r="A22" s="25" t="s">
        <v>47</v>
      </c>
      <c r="B22" s="14">
        <v>928539</v>
      </c>
      <c r="C22" s="5">
        <v>735641</v>
      </c>
      <c r="D22" s="16">
        <v>79.23</v>
      </c>
      <c r="E22" s="5">
        <v>167866</v>
      </c>
      <c r="F22" s="5">
        <v>125186</v>
      </c>
      <c r="G22" s="16">
        <v>74.569999999999993</v>
      </c>
      <c r="H22" s="5">
        <v>385301</v>
      </c>
      <c r="I22" s="5">
        <v>373748</v>
      </c>
      <c r="J22" s="16">
        <v>97</v>
      </c>
      <c r="K22" s="5">
        <v>27593</v>
      </c>
      <c r="L22" s="5">
        <v>31863</v>
      </c>
      <c r="M22" s="16">
        <v>115.47</v>
      </c>
      <c r="N22" s="5">
        <v>587</v>
      </c>
      <c r="O22" s="5">
        <v>771</v>
      </c>
      <c r="P22" s="16">
        <v>131.35</v>
      </c>
      <c r="Q22" s="5" t="s">
        <v>146</v>
      </c>
      <c r="R22" s="5" t="s">
        <v>146</v>
      </c>
      <c r="S22" s="18" t="s">
        <v>146</v>
      </c>
      <c r="T22" s="5">
        <v>2110043</v>
      </c>
      <c r="U22" s="5">
        <v>1839560</v>
      </c>
      <c r="V22" s="16">
        <v>87.18</v>
      </c>
      <c r="W22" s="5" t="s">
        <v>146</v>
      </c>
      <c r="X22" s="5" t="s">
        <v>146</v>
      </c>
      <c r="Y22" s="18" t="s">
        <v>146</v>
      </c>
      <c r="Z22" s="5">
        <v>3619929</v>
      </c>
      <c r="AA22" s="5">
        <v>3095049</v>
      </c>
      <c r="AB22" s="16">
        <v>85.5</v>
      </c>
      <c r="AC22" s="12"/>
    </row>
    <row r="23" spans="1:29" x14ac:dyDescent="0.2">
      <c r="A23" s="25" t="s">
        <v>48</v>
      </c>
      <c r="B23" s="14">
        <v>213626</v>
      </c>
      <c r="C23" s="5">
        <v>177129</v>
      </c>
      <c r="D23" s="16">
        <v>82.92</v>
      </c>
      <c r="E23" s="5">
        <v>35054</v>
      </c>
      <c r="F23" s="5">
        <v>28774</v>
      </c>
      <c r="G23" s="16">
        <v>82.08</v>
      </c>
      <c r="H23" s="5">
        <v>60160</v>
      </c>
      <c r="I23" s="5">
        <v>57271</v>
      </c>
      <c r="J23" s="16">
        <v>95.2</v>
      </c>
      <c r="K23" s="5">
        <v>5757</v>
      </c>
      <c r="L23" s="5">
        <v>5721</v>
      </c>
      <c r="M23" s="16">
        <v>99.37</v>
      </c>
      <c r="N23" s="5">
        <v>3347</v>
      </c>
      <c r="O23" s="5">
        <v>1872</v>
      </c>
      <c r="P23" s="16">
        <v>55.93</v>
      </c>
      <c r="Q23" s="5" t="s">
        <v>146</v>
      </c>
      <c r="R23" s="5" t="s">
        <v>146</v>
      </c>
      <c r="S23" s="18" t="s">
        <v>146</v>
      </c>
      <c r="T23" s="5">
        <v>348688</v>
      </c>
      <c r="U23" s="5">
        <v>281405</v>
      </c>
      <c r="V23" s="16">
        <v>80.7</v>
      </c>
      <c r="W23" s="5" t="s">
        <v>146</v>
      </c>
      <c r="X23" s="5" t="s">
        <v>146</v>
      </c>
      <c r="Y23" s="18" t="s">
        <v>146</v>
      </c>
      <c r="Z23" s="5">
        <v>666632</v>
      </c>
      <c r="AA23" s="5">
        <v>549501</v>
      </c>
      <c r="AB23" s="16">
        <v>82.43</v>
      </c>
      <c r="AC23" s="12"/>
    </row>
    <row r="24" spans="1:29" x14ac:dyDescent="0.2">
      <c r="A24" s="25" t="s">
        <v>49</v>
      </c>
      <c r="B24" s="14">
        <v>599657</v>
      </c>
      <c r="C24" s="5">
        <v>461664</v>
      </c>
      <c r="D24" s="16">
        <v>76.989999999999995</v>
      </c>
      <c r="E24" s="5">
        <v>106059</v>
      </c>
      <c r="F24" s="5">
        <v>81729</v>
      </c>
      <c r="G24" s="16">
        <v>77.06</v>
      </c>
      <c r="H24" s="5">
        <v>299764</v>
      </c>
      <c r="I24" s="5">
        <v>271678</v>
      </c>
      <c r="J24" s="16">
        <v>90.63</v>
      </c>
      <c r="K24" s="5">
        <v>17424</v>
      </c>
      <c r="L24" s="5">
        <v>19030</v>
      </c>
      <c r="M24" s="16">
        <v>109.22</v>
      </c>
      <c r="N24" s="5">
        <v>22549</v>
      </c>
      <c r="O24" s="5">
        <v>21269</v>
      </c>
      <c r="P24" s="16">
        <v>94.32</v>
      </c>
      <c r="Q24" s="5" t="s">
        <v>146</v>
      </c>
      <c r="R24" s="5" t="s">
        <v>146</v>
      </c>
      <c r="S24" s="18" t="s">
        <v>146</v>
      </c>
      <c r="T24" s="5">
        <v>1467957</v>
      </c>
      <c r="U24" s="5">
        <v>1324072</v>
      </c>
      <c r="V24" s="16">
        <v>90.2</v>
      </c>
      <c r="W24" s="5" t="s">
        <v>146</v>
      </c>
      <c r="X24" s="5" t="s">
        <v>146</v>
      </c>
      <c r="Y24" s="18" t="s">
        <v>146</v>
      </c>
      <c r="Z24" s="5">
        <v>2513410</v>
      </c>
      <c r="AA24" s="5">
        <v>2169662</v>
      </c>
      <c r="AB24" s="16">
        <v>86.32</v>
      </c>
      <c r="AC24" s="12"/>
    </row>
    <row r="25" spans="1:29" x14ac:dyDescent="0.2">
      <c r="A25" s="25" t="s">
        <v>50</v>
      </c>
      <c r="B25" s="14">
        <v>118974</v>
      </c>
      <c r="C25" s="5">
        <v>105402</v>
      </c>
      <c r="D25" s="16">
        <v>88.59</v>
      </c>
      <c r="E25" s="5">
        <v>20290</v>
      </c>
      <c r="F25" s="5">
        <v>18902</v>
      </c>
      <c r="G25" s="16">
        <v>93.16</v>
      </c>
      <c r="H25" s="5">
        <v>33199</v>
      </c>
      <c r="I25" s="5">
        <v>31503</v>
      </c>
      <c r="J25" s="16">
        <v>94.89</v>
      </c>
      <c r="K25" s="5">
        <v>3333</v>
      </c>
      <c r="L25" s="5">
        <v>3517</v>
      </c>
      <c r="M25" s="16">
        <v>105.52</v>
      </c>
      <c r="N25" s="5">
        <v>10785</v>
      </c>
      <c r="O25" s="5">
        <v>10595</v>
      </c>
      <c r="P25" s="16">
        <v>98.24</v>
      </c>
      <c r="Q25" s="5" t="s">
        <v>146</v>
      </c>
      <c r="R25" s="5" t="s">
        <v>146</v>
      </c>
      <c r="S25" s="18" t="s">
        <v>146</v>
      </c>
      <c r="T25" s="5">
        <v>114247</v>
      </c>
      <c r="U25" s="5">
        <v>107607</v>
      </c>
      <c r="V25" s="16">
        <v>94.19</v>
      </c>
      <c r="W25" s="5" t="s">
        <v>146</v>
      </c>
      <c r="X25" s="5" t="s">
        <v>146</v>
      </c>
      <c r="Y25" s="18" t="s">
        <v>146</v>
      </c>
      <c r="Z25" s="5">
        <v>300828</v>
      </c>
      <c r="AA25" s="5">
        <v>275030</v>
      </c>
      <c r="AB25" s="16">
        <v>91.42</v>
      </c>
      <c r="AC25" s="12"/>
    </row>
    <row r="26" spans="1:29" x14ac:dyDescent="0.2">
      <c r="A26" s="25" t="s">
        <v>51</v>
      </c>
      <c r="B26" s="14">
        <v>45770</v>
      </c>
      <c r="C26" s="5">
        <v>35120</v>
      </c>
      <c r="D26" s="16">
        <v>76.73</v>
      </c>
      <c r="E26" s="5">
        <v>8105</v>
      </c>
      <c r="F26" s="5">
        <v>6379</v>
      </c>
      <c r="G26" s="16">
        <v>78.7</v>
      </c>
      <c r="H26" s="5">
        <v>9304</v>
      </c>
      <c r="I26" s="5">
        <v>8278</v>
      </c>
      <c r="J26" s="16">
        <v>88.97</v>
      </c>
      <c r="K26" s="5">
        <v>1332</v>
      </c>
      <c r="L26" s="5">
        <v>1513</v>
      </c>
      <c r="M26" s="16">
        <v>113.59</v>
      </c>
      <c r="N26" s="5">
        <v>56195</v>
      </c>
      <c r="O26" s="5">
        <v>51284</v>
      </c>
      <c r="P26" s="16">
        <v>91.26</v>
      </c>
      <c r="Q26" s="5" t="s">
        <v>146</v>
      </c>
      <c r="R26" s="5" t="s">
        <v>146</v>
      </c>
      <c r="S26" s="18" t="s">
        <v>146</v>
      </c>
      <c r="T26" s="5">
        <v>25702</v>
      </c>
      <c r="U26" s="5">
        <v>20382</v>
      </c>
      <c r="V26" s="16">
        <v>79.3</v>
      </c>
      <c r="W26" s="5" t="s">
        <v>146</v>
      </c>
      <c r="X26" s="5" t="s">
        <v>146</v>
      </c>
      <c r="Y26" s="18" t="s">
        <v>146</v>
      </c>
      <c r="Z26" s="5">
        <v>146408</v>
      </c>
      <c r="AA26" s="5">
        <v>113420</v>
      </c>
      <c r="AB26" s="16">
        <v>77.47</v>
      </c>
      <c r="AC26" s="12"/>
    </row>
    <row r="27" spans="1:29" x14ac:dyDescent="0.2">
      <c r="A27" s="25" t="s">
        <v>52</v>
      </c>
      <c r="B27" s="14">
        <v>379262</v>
      </c>
      <c r="C27" s="5">
        <v>328861</v>
      </c>
      <c r="D27" s="16">
        <v>86.71</v>
      </c>
      <c r="E27" s="5">
        <v>67384</v>
      </c>
      <c r="F27" s="5">
        <v>53447</v>
      </c>
      <c r="G27" s="16">
        <v>79.319999999999993</v>
      </c>
      <c r="H27" s="5">
        <v>124144</v>
      </c>
      <c r="I27" s="5">
        <v>112370</v>
      </c>
      <c r="J27" s="16">
        <v>90.52</v>
      </c>
      <c r="K27" s="5">
        <v>11068</v>
      </c>
      <c r="L27" s="5">
        <v>11821</v>
      </c>
      <c r="M27" s="16">
        <v>106.8</v>
      </c>
      <c r="N27" s="5">
        <v>10249</v>
      </c>
      <c r="O27" s="5">
        <v>8743</v>
      </c>
      <c r="P27" s="16">
        <v>85.31</v>
      </c>
      <c r="Q27" s="5" t="s">
        <v>146</v>
      </c>
      <c r="R27" s="5" t="s">
        <v>146</v>
      </c>
      <c r="S27" s="18" t="s">
        <v>146</v>
      </c>
      <c r="T27" s="5">
        <v>670028</v>
      </c>
      <c r="U27" s="5">
        <v>647927</v>
      </c>
      <c r="V27" s="16">
        <v>96.7</v>
      </c>
      <c r="W27" s="5" t="s">
        <v>146</v>
      </c>
      <c r="X27" s="5" t="s">
        <v>146</v>
      </c>
      <c r="Y27" s="18" t="s">
        <v>146</v>
      </c>
      <c r="Z27" s="5">
        <v>1262135</v>
      </c>
      <c r="AA27" s="5">
        <v>1160954</v>
      </c>
      <c r="AB27" s="16">
        <v>91.98</v>
      </c>
      <c r="AC27" s="12"/>
    </row>
    <row r="28" spans="1:29" x14ac:dyDescent="0.2">
      <c r="A28" s="25" t="s">
        <v>53</v>
      </c>
      <c r="B28" s="14">
        <v>2519320</v>
      </c>
      <c r="C28" s="5">
        <v>1996661</v>
      </c>
      <c r="D28" s="16">
        <v>79.25</v>
      </c>
      <c r="E28" s="5">
        <v>458274</v>
      </c>
      <c r="F28" s="5">
        <v>359767</v>
      </c>
      <c r="G28" s="16">
        <v>78.5</v>
      </c>
      <c r="H28" s="5">
        <v>1066000</v>
      </c>
      <c r="I28" s="5">
        <v>982004</v>
      </c>
      <c r="J28" s="16">
        <v>92.12</v>
      </c>
      <c r="K28" s="5">
        <v>75312</v>
      </c>
      <c r="L28" s="5">
        <v>87385</v>
      </c>
      <c r="M28" s="16">
        <v>116.03</v>
      </c>
      <c r="N28" s="5">
        <v>4569</v>
      </c>
      <c r="O28" s="5">
        <v>6604</v>
      </c>
      <c r="P28" s="16">
        <v>144.54</v>
      </c>
      <c r="Q28" s="5" t="s">
        <v>146</v>
      </c>
      <c r="R28" s="5" t="s">
        <v>146</v>
      </c>
      <c r="S28" s="18" t="s">
        <v>146</v>
      </c>
      <c r="T28" s="5">
        <v>4841080</v>
      </c>
      <c r="U28" s="5">
        <v>4120011</v>
      </c>
      <c r="V28" s="16">
        <v>85.11</v>
      </c>
      <c r="W28" s="5" t="s">
        <v>146</v>
      </c>
      <c r="X28" s="5" t="s">
        <v>146</v>
      </c>
      <c r="Y28" s="18" t="s">
        <v>146</v>
      </c>
      <c r="Z28" s="5">
        <v>8964555</v>
      </c>
      <c r="AA28" s="5">
        <v>7515080</v>
      </c>
      <c r="AB28" s="16">
        <v>83.83</v>
      </c>
      <c r="AC28" s="12"/>
    </row>
    <row r="29" spans="1:29" x14ac:dyDescent="0.2">
      <c r="A29" s="25" t="s">
        <v>54</v>
      </c>
      <c r="B29" s="14">
        <v>152529</v>
      </c>
      <c r="C29" s="5">
        <v>127273</v>
      </c>
      <c r="D29" s="16">
        <v>83.44</v>
      </c>
      <c r="E29" s="5">
        <v>25682</v>
      </c>
      <c r="F29" s="5">
        <v>20680</v>
      </c>
      <c r="G29" s="16">
        <v>80.52</v>
      </c>
      <c r="H29" s="5">
        <v>36157</v>
      </c>
      <c r="I29" s="5">
        <v>33710</v>
      </c>
      <c r="J29" s="16">
        <v>93.23</v>
      </c>
      <c r="K29" s="5">
        <v>4222</v>
      </c>
      <c r="L29" s="5">
        <v>4114</v>
      </c>
      <c r="M29" s="16">
        <v>97.44</v>
      </c>
      <c r="N29" s="5">
        <v>445</v>
      </c>
      <c r="O29" s="5">
        <v>468</v>
      </c>
      <c r="P29" s="16">
        <v>105.17</v>
      </c>
      <c r="Q29" s="5" t="s">
        <v>146</v>
      </c>
      <c r="R29" s="5" t="s">
        <v>146</v>
      </c>
      <c r="S29" s="18" t="s">
        <v>146</v>
      </c>
      <c r="T29" s="5">
        <v>189592</v>
      </c>
      <c r="U29" s="5">
        <v>155000</v>
      </c>
      <c r="V29" s="16">
        <v>81.75</v>
      </c>
      <c r="W29" s="5" t="s">
        <v>146</v>
      </c>
      <c r="X29" s="5" t="s">
        <v>146</v>
      </c>
      <c r="Y29" s="18" t="s">
        <v>146</v>
      </c>
      <c r="Z29" s="5">
        <v>408627</v>
      </c>
      <c r="AA29" s="5">
        <v>340282</v>
      </c>
      <c r="AB29" s="16">
        <v>83.27</v>
      </c>
      <c r="AC29" s="12"/>
    </row>
    <row r="30" spans="1:29" x14ac:dyDescent="0.2">
      <c r="A30" s="25" t="s">
        <v>55</v>
      </c>
      <c r="B30" s="14">
        <v>111369</v>
      </c>
      <c r="C30" s="5">
        <v>97738</v>
      </c>
      <c r="D30" s="16">
        <v>87.76</v>
      </c>
      <c r="E30" s="5">
        <v>18097</v>
      </c>
      <c r="F30" s="5">
        <v>15606</v>
      </c>
      <c r="G30" s="16">
        <v>86.24</v>
      </c>
      <c r="H30" s="5">
        <v>24862</v>
      </c>
      <c r="I30" s="5">
        <v>27025</v>
      </c>
      <c r="J30" s="16">
        <v>108.7</v>
      </c>
      <c r="K30" s="5">
        <v>2976</v>
      </c>
      <c r="L30" s="5">
        <v>3073</v>
      </c>
      <c r="M30" s="16">
        <v>103.26</v>
      </c>
      <c r="N30" s="5">
        <v>12612</v>
      </c>
      <c r="O30" s="5">
        <v>11464</v>
      </c>
      <c r="P30" s="16">
        <v>90.9</v>
      </c>
      <c r="Q30" s="5" t="s">
        <v>146</v>
      </c>
      <c r="R30" s="5" t="s">
        <v>146</v>
      </c>
      <c r="S30" s="18" t="s">
        <v>146</v>
      </c>
      <c r="T30" s="5">
        <v>119856</v>
      </c>
      <c r="U30" s="5">
        <v>109784</v>
      </c>
      <c r="V30" s="16">
        <v>91.6</v>
      </c>
      <c r="W30" s="5" t="s">
        <v>146</v>
      </c>
      <c r="X30" s="5" t="s">
        <v>146</v>
      </c>
      <c r="Y30" s="18" t="s">
        <v>146</v>
      </c>
      <c r="Z30" s="5">
        <v>289772</v>
      </c>
      <c r="AA30" s="5">
        <v>262299</v>
      </c>
      <c r="AB30" s="16">
        <v>90.52</v>
      </c>
      <c r="AC30" s="12"/>
    </row>
    <row r="31" spans="1:29" x14ac:dyDescent="0.2">
      <c r="A31" s="26" t="s">
        <v>33</v>
      </c>
      <c r="B31" s="22">
        <f>SUM(B4:B30)</f>
        <v>12713414</v>
      </c>
      <c r="C31" s="22">
        <f>SUM(C4:C30)</f>
        <v>10557676</v>
      </c>
      <c r="D31" s="23">
        <v>83.04</v>
      </c>
      <c r="E31" s="22">
        <f>SUM(E4:E30)</f>
        <v>2177218</v>
      </c>
      <c r="F31" s="22">
        <f>SUM(F4:F30)</f>
        <v>1813560</v>
      </c>
      <c r="G31" s="23">
        <v>83.3</v>
      </c>
      <c r="H31" s="22">
        <f>SUM(H4:H30)</f>
        <v>4082063</v>
      </c>
      <c r="I31" s="22">
        <f>SUM(I4:I30)</f>
        <v>3892261</v>
      </c>
      <c r="J31" s="23">
        <v>95.35</v>
      </c>
      <c r="K31" s="22">
        <f>SUM(K4:K30)</f>
        <v>357795</v>
      </c>
      <c r="L31" s="22">
        <f>SUM(L4:L30)</f>
        <v>396003</v>
      </c>
      <c r="M31" s="23">
        <v>110.68</v>
      </c>
      <c r="N31" s="22">
        <f>SUM(N4:N30)</f>
        <v>600326</v>
      </c>
      <c r="O31" s="22">
        <f>SUM(O4:O30)</f>
        <v>558341</v>
      </c>
      <c r="P31" s="23">
        <v>93.01</v>
      </c>
      <c r="Q31" s="22" t="s">
        <v>146</v>
      </c>
      <c r="R31" s="22" t="s">
        <v>146</v>
      </c>
      <c r="S31" s="24" t="s">
        <v>146</v>
      </c>
      <c r="T31" s="22">
        <f>SUM(T4:T30)</f>
        <v>20889849</v>
      </c>
      <c r="U31" s="22">
        <f>SUM(U4:U30)</f>
        <v>18607959</v>
      </c>
      <c r="V31" s="23">
        <v>89.08</v>
      </c>
      <c r="W31" s="22" t="s">
        <v>146</v>
      </c>
      <c r="X31" s="22" t="s">
        <v>146</v>
      </c>
      <c r="Y31" s="24" t="s">
        <v>146</v>
      </c>
      <c r="Z31" s="22">
        <v>40820665</v>
      </c>
      <c r="AA31" s="22">
        <v>35618994</v>
      </c>
      <c r="AB31" s="23">
        <v>87.26</v>
      </c>
      <c r="AC31" s="12"/>
    </row>
    <row r="33" spans="1:28" x14ac:dyDescent="0.2">
      <c r="A33" s="28" t="s">
        <v>175</v>
      </c>
    </row>
    <row r="34" spans="1:28" x14ac:dyDescent="0.2">
      <c r="D34" s="7"/>
      <c r="G34" s="7"/>
      <c r="J34" s="7"/>
      <c r="M34" s="7"/>
      <c r="P34" s="7"/>
      <c r="V34" s="7"/>
      <c r="Y34" s="7"/>
      <c r="Z34" s="7"/>
      <c r="AA34" s="7"/>
      <c r="AB34" s="7"/>
    </row>
    <row r="35" spans="1:28" x14ac:dyDescent="0.2">
      <c r="D35" s="7"/>
      <c r="G35" s="7"/>
      <c r="J35" s="7"/>
      <c r="M35" s="7"/>
      <c r="P35" s="7"/>
      <c r="V35" s="7"/>
      <c r="Y35" s="7"/>
      <c r="Z35" s="7"/>
      <c r="AA35" s="7"/>
      <c r="AB35" s="7"/>
    </row>
    <row r="36" spans="1:28" x14ac:dyDescent="0.2">
      <c r="D36" s="7"/>
      <c r="G36" s="7"/>
      <c r="J36" s="7"/>
      <c r="M36" s="7"/>
      <c r="P36" s="7"/>
      <c r="V36" s="7"/>
      <c r="Y36" s="7"/>
      <c r="Z36" s="7"/>
      <c r="AA36" s="7"/>
      <c r="AB36" s="7"/>
    </row>
    <row r="37" spans="1:28" x14ac:dyDescent="0.2">
      <c r="D37" s="7"/>
      <c r="G37" s="7"/>
      <c r="J37" s="7"/>
      <c r="M37" s="7"/>
      <c r="P37" s="7"/>
      <c r="V37" s="7"/>
      <c r="Y37" s="7"/>
      <c r="Z37" s="7"/>
      <c r="AA37" s="7"/>
      <c r="AB37" s="7"/>
    </row>
    <row r="38" spans="1:28" x14ac:dyDescent="0.2">
      <c r="D38" s="7"/>
      <c r="G38" s="7"/>
      <c r="J38" s="7"/>
      <c r="M38" s="7"/>
      <c r="P38" s="7"/>
      <c r="V38" s="7"/>
      <c r="Y38" s="7"/>
      <c r="Z38" s="7"/>
      <c r="AA38" s="7"/>
      <c r="AB38" s="7"/>
    </row>
    <row r="39" spans="1:28" x14ac:dyDescent="0.2">
      <c r="D39" s="7"/>
      <c r="G39" s="7"/>
      <c r="J39" s="7"/>
      <c r="M39" s="7"/>
      <c r="P39" s="7"/>
      <c r="V39" s="7"/>
      <c r="Y39" s="7"/>
      <c r="Z39" s="7"/>
      <c r="AA39" s="7"/>
      <c r="AB39" s="7"/>
    </row>
    <row r="40" spans="1:28" x14ac:dyDescent="0.2">
      <c r="D40" s="7"/>
      <c r="G40" s="7"/>
      <c r="J40" s="7"/>
      <c r="M40" s="7"/>
      <c r="P40" s="7"/>
      <c r="V40" s="7"/>
      <c r="Y40" s="7"/>
      <c r="Z40" s="7"/>
      <c r="AA40" s="7"/>
      <c r="AB40" s="7"/>
    </row>
    <row r="41" spans="1:28" x14ac:dyDescent="0.2">
      <c r="D41" s="7"/>
      <c r="G41" s="7"/>
      <c r="J41" s="7"/>
      <c r="M41" s="7"/>
      <c r="P41" s="7"/>
      <c r="V41" s="7"/>
      <c r="Y41" s="7"/>
      <c r="Z41" s="7"/>
      <c r="AA41" s="7"/>
      <c r="AB41" s="7"/>
    </row>
    <row r="42" spans="1:28" x14ac:dyDescent="0.2">
      <c r="D42" s="7"/>
      <c r="G42" s="7"/>
      <c r="J42" s="7"/>
      <c r="M42" s="7"/>
      <c r="P42" s="7"/>
      <c r="V42" s="7"/>
      <c r="Y42" s="7"/>
      <c r="Z42" s="7"/>
      <c r="AA42" s="7"/>
      <c r="AB42" s="7"/>
    </row>
    <row r="43" spans="1:28" x14ac:dyDescent="0.2">
      <c r="D43" s="7"/>
      <c r="G43" s="7"/>
      <c r="J43" s="7"/>
      <c r="M43" s="7"/>
      <c r="P43" s="7"/>
      <c r="V43" s="7"/>
      <c r="Y43" s="7"/>
      <c r="Z43" s="7"/>
      <c r="AA43" s="7"/>
      <c r="AB43" s="7"/>
    </row>
    <row r="44" spans="1:28" x14ac:dyDescent="0.2">
      <c r="D44" s="7"/>
      <c r="G44" s="7"/>
      <c r="J44" s="7"/>
      <c r="M44" s="7"/>
      <c r="P44" s="7"/>
      <c r="V44" s="7"/>
      <c r="Y44" s="7"/>
      <c r="Z44" s="7"/>
      <c r="AA44" s="7"/>
      <c r="AB44" s="7"/>
    </row>
    <row r="45" spans="1:28" x14ac:dyDescent="0.2">
      <c r="D45" s="7"/>
      <c r="G45" s="7"/>
      <c r="J45" s="7"/>
      <c r="M45" s="7"/>
      <c r="P45" s="7"/>
      <c r="V45" s="7"/>
      <c r="Y45" s="7"/>
      <c r="Z45" s="7"/>
      <c r="AA45" s="7"/>
      <c r="AB45" s="7"/>
    </row>
    <row r="46" spans="1:28" x14ac:dyDescent="0.2">
      <c r="D46" s="7"/>
      <c r="G46" s="7"/>
      <c r="J46" s="7"/>
      <c r="M46" s="7"/>
      <c r="P46" s="7"/>
      <c r="V46" s="7"/>
      <c r="Y46" s="7"/>
      <c r="Z46" s="7"/>
      <c r="AA46" s="7"/>
      <c r="AB46" s="7"/>
    </row>
    <row r="47" spans="1:28" x14ac:dyDescent="0.2">
      <c r="D47" s="7"/>
      <c r="G47" s="7"/>
      <c r="J47" s="7"/>
      <c r="M47" s="7"/>
      <c r="P47" s="7"/>
      <c r="V47" s="7"/>
      <c r="Y47" s="7"/>
      <c r="Z47" s="7"/>
      <c r="AA47" s="7"/>
      <c r="AB47" s="7"/>
    </row>
    <row r="48" spans="1:28" x14ac:dyDescent="0.2">
      <c r="D48" s="7"/>
      <c r="G48" s="7"/>
      <c r="J48" s="7"/>
      <c r="M48" s="7"/>
      <c r="P48" s="7"/>
      <c r="V48" s="7"/>
      <c r="Y48" s="7"/>
      <c r="Z48" s="7"/>
      <c r="AA48" s="7"/>
      <c r="AB48" s="7"/>
    </row>
    <row r="49" spans="4:28" x14ac:dyDescent="0.2">
      <c r="D49" s="7"/>
      <c r="G49" s="7"/>
      <c r="J49" s="7"/>
      <c r="M49" s="7"/>
      <c r="P49" s="7"/>
      <c r="V49" s="7"/>
      <c r="Y49" s="7"/>
      <c r="Z49" s="7"/>
      <c r="AA49" s="7"/>
      <c r="AB49" s="7"/>
    </row>
    <row r="50" spans="4:28" x14ac:dyDescent="0.2">
      <c r="D50" s="7"/>
      <c r="G50" s="7"/>
      <c r="J50" s="7"/>
      <c r="M50" s="7"/>
      <c r="P50" s="7"/>
      <c r="V50" s="7"/>
      <c r="Y50" s="7"/>
      <c r="Z50" s="7"/>
      <c r="AA50" s="7"/>
      <c r="AB50" s="7"/>
    </row>
    <row r="51" spans="4:28" x14ac:dyDescent="0.2">
      <c r="D51" s="7"/>
      <c r="G51" s="7"/>
      <c r="J51" s="7"/>
      <c r="M51" s="7"/>
      <c r="P51" s="7"/>
      <c r="V51" s="7"/>
      <c r="Y51" s="7"/>
      <c r="Z51" s="7"/>
      <c r="AA51" s="7"/>
      <c r="AB51" s="7"/>
    </row>
    <row r="52" spans="4:28" x14ac:dyDescent="0.2">
      <c r="D52" s="7"/>
      <c r="G52" s="7"/>
      <c r="J52" s="7"/>
      <c r="M52" s="7"/>
      <c r="P52" s="7"/>
      <c r="V52" s="7"/>
      <c r="Y52" s="7"/>
      <c r="Z52" s="7"/>
      <c r="AA52" s="7"/>
      <c r="AB52" s="7"/>
    </row>
    <row r="53" spans="4:28" x14ac:dyDescent="0.2">
      <c r="D53" s="7"/>
      <c r="G53" s="7"/>
      <c r="J53" s="7"/>
      <c r="M53" s="7"/>
      <c r="P53" s="7"/>
      <c r="V53" s="7"/>
      <c r="Y53" s="7"/>
      <c r="Z53" s="7"/>
      <c r="AA53" s="7"/>
      <c r="AB53" s="7"/>
    </row>
    <row r="54" spans="4:28" x14ac:dyDescent="0.2">
      <c r="D54" s="7"/>
      <c r="G54" s="7"/>
      <c r="J54" s="7"/>
      <c r="M54" s="7"/>
      <c r="P54" s="7"/>
      <c r="V54" s="7"/>
      <c r="Y54" s="7"/>
      <c r="Z54" s="7"/>
      <c r="AA54" s="7"/>
      <c r="AB54" s="7"/>
    </row>
    <row r="55" spans="4:28" x14ac:dyDescent="0.2">
      <c r="D55" s="7"/>
      <c r="G55" s="7"/>
      <c r="J55" s="7"/>
      <c r="M55" s="7"/>
      <c r="P55" s="7"/>
      <c r="V55" s="7"/>
      <c r="Y55" s="7"/>
      <c r="Z55" s="7"/>
      <c r="AA55" s="7"/>
      <c r="AB55" s="7"/>
    </row>
    <row r="56" spans="4:28" x14ac:dyDescent="0.2">
      <c r="D56" s="7"/>
      <c r="G56" s="7"/>
      <c r="J56" s="7"/>
      <c r="M56" s="7"/>
      <c r="P56" s="7"/>
      <c r="V56" s="7"/>
      <c r="Y56" s="7"/>
      <c r="Z56" s="7"/>
      <c r="AA56" s="7"/>
      <c r="AB56" s="7"/>
    </row>
    <row r="57" spans="4:28" x14ac:dyDescent="0.2">
      <c r="D57" s="7"/>
      <c r="G57" s="7"/>
      <c r="J57" s="7"/>
      <c r="M57" s="7"/>
      <c r="P57" s="7"/>
      <c r="V57" s="7"/>
      <c r="Y57" s="7"/>
      <c r="Z57" s="7"/>
      <c r="AA57" s="7"/>
      <c r="AB57" s="7"/>
    </row>
    <row r="58" spans="4:28" x14ac:dyDescent="0.2">
      <c r="D58" s="7"/>
      <c r="G58" s="7"/>
      <c r="J58" s="7"/>
      <c r="M58" s="7"/>
      <c r="P58" s="7"/>
      <c r="V58" s="7"/>
      <c r="Y58" s="7"/>
      <c r="Z58" s="7"/>
      <c r="AA58" s="7"/>
      <c r="AB58" s="7"/>
    </row>
    <row r="59" spans="4:28" x14ac:dyDescent="0.2">
      <c r="D59" s="7"/>
      <c r="G59" s="7"/>
      <c r="J59" s="7"/>
      <c r="M59" s="7"/>
      <c r="P59" s="7"/>
      <c r="V59" s="7"/>
      <c r="Y59" s="7"/>
      <c r="Z59" s="7"/>
      <c r="AA59" s="7"/>
      <c r="AB59" s="7"/>
    </row>
    <row r="60" spans="4:28" x14ac:dyDescent="0.2">
      <c r="D60" s="7"/>
      <c r="G60" s="7"/>
      <c r="J60" s="7"/>
      <c r="M60" s="7"/>
      <c r="P60" s="7"/>
      <c r="V60" s="7"/>
      <c r="Y60" s="7"/>
      <c r="Z60" s="7"/>
      <c r="AA60" s="7"/>
      <c r="AB60" s="7"/>
    </row>
    <row r="61" spans="4:28" x14ac:dyDescent="0.2">
      <c r="D61" s="7"/>
      <c r="G61" s="7"/>
      <c r="J61" s="7"/>
      <c r="M61" s="7"/>
      <c r="P61" s="7"/>
      <c r="V61" s="7"/>
      <c r="Y61" s="7"/>
      <c r="Z61" s="7"/>
      <c r="AA61" s="7"/>
      <c r="AB61" s="7"/>
    </row>
  </sheetData>
  <mergeCells count="11">
    <mergeCell ref="Z2:AB2"/>
    <mergeCell ref="A1:AB1"/>
    <mergeCell ref="W2:Y2"/>
    <mergeCell ref="A2:A3"/>
    <mergeCell ref="B2:D2"/>
    <mergeCell ref="E2:G2"/>
    <mergeCell ref="H2:J2"/>
    <mergeCell ref="K2:M2"/>
    <mergeCell ref="N2:P2"/>
    <mergeCell ref="Q2:S2"/>
    <mergeCell ref="T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C61"/>
  <sheetViews>
    <sheetView workbookViewId="0">
      <pane xSplit="1" topLeftCell="D1" activePane="topRight" state="frozen"/>
      <selection pane="topRight" activeCell="A33" sqref="A33"/>
    </sheetView>
  </sheetViews>
  <sheetFormatPr baseColWidth="10" defaultColWidth="9.6640625" defaultRowHeight="15" x14ac:dyDescent="0.2"/>
  <cols>
    <col min="1" max="1" width="22.1640625" bestFit="1" customWidth="1"/>
    <col min="2" max="3" width="10.1640625" bestFit="1" customWidth="1"/>
    <col min="4" max="4" width="9.6640625" customWidth="1"/>
    <col min="5" max="5" width="10.1640625" bestFit="1" customWidth="1"/>
    <col min="7" max="7" width="9.5" customWidth="1"/>
    <col min="8" max="8" width="10.164062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4" width="9.5" bestFit="1" customWidth="1"/>
    <col min="15" max="15" width="8.1640625" bestFit="1" customWidth="1"/>
    <col min="16" max="16" width="9" bestFit="1" customWidth="1"/>
    <col min="17" max="17" width="9.5" bestFit="1" customWidth="1"/>
    <col min="18" max="18" width="9.33203125" bestFit="1" customWidth="1"/>
    <col min="19" max="19" width="9" bestFit="1" customWidth="1"/>
    <col min="20" max="21" width="10.1640625" bestFit="1" customWidth="1"/>
    <col min="22" max="22" width="9" bestFit="1" customWidth="1"/>
    <col min="23" max="23" width="9.5" bestFit="1" customWidth="1"/>
    <col min="24" max="24" width="9.33203125" bestFit="1" customWidth="1"/>
    <col min="25" max="25" width="9" bestFit="1" customWidth="1"/>
    <col min="26" max="27" width="10.1640625" bestFit="1" customWidth="1"/>
    <col min="28" max="28" width="9" bestFit="1" customWidth="1"/>
  </cols>
  <sheetData>
    <row r="1" spans="1:29" ht="16" x14ac:dyDescent="0.2">
      <c r="A1" s="43" t="s">
        <v>163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9" ht="16" x14ac:dyDescent="0.2">
      <c r="A2" s="44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139</v>
      </c>
      <c r="R2" s="39"/>
      <c r="S2" s="40"/>
      <c r="T2" s="38" t="s">
        <v>140</v>
      </c>
      <c r="U2" s="39"/>
      <c r="V2" s="40"/>
      <c r="W2" s="38" t="s">
        <v>141</v>
      </c>
      <c r="X2" s="39"/>
      <c r="Y2" s="40"/>
      <c r="Z2" s="38" t="s">
        <v>172</v>
      </c>
      <c r="AA2" s="39"/>
      <c r="AB2" s="40"/>
    </row>
    <row r="3" spans="1:29" ht="51" x14ac:dyDescent="0.2">
      <c r="A3" s="45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9" x14ac:dyDescent="0.2">
      <c r="A4" s="4" t="s">
        <v>28</v>
      </c>
      <c r="B4" s="13">
        <v>73450</v>
      </c>
      <c r="C4" s="5">
        <v>55401</v>
      </c>
      <c r="D4" s="15">
        <v>75.430000000000007</v>
      </c>
      <c r="E4" s="5">
        <v>12808</v>
      </c>
      <c r="F4" s="5">
        <v>8936</v>
      </c>
      <c r="G4" s="15">
        <v>69.77</v>
      </c>
      <c r="H4" s="5">
        <v>14074</v>
      </c>
      <c r="I4" s="5">
        <v>16225</v>
      </c>
      <c r="J4" s="15">
        <v>115.28</v>
      </c>
      <c r="K4" s="5">
        <v>2105</v>
      </c>
      <c r="L4" s="5">
        <v>1692</v>
      </c>
      <c r="M4" s="15">
        <v>80.38</v>
      </c>
      <c r="N4" s="5">
        <v>19073</v>
      </c>
      <c r="O4" s="5">
        <v>18861</v>
      </c>
      <c r="P4" s="15">
        <v>98.89</v>
      </c>
      <c r="Q4" s="5" t="s">
        <v>146</v>
      </c>
      <c r="R4" s="5" t="s">
        <v>146</v>
      </c>
      <c r="S4" s="17" t="s">
        <v>146</v>
      </c>
      <c r="T4" s="5">
        <v>48514</v>
      </c>
      <c r="U4" s="5">
        <v>44375</v>
      </c>
      <c r="V4" s="15">
        <v>91.47</v>
      </c>
      <c r="W4" s="5" t="s">
        <v>146</v>
      </c>
      <c r="X4" s="5" t="s">
        <v>146</v>
      </c>
      <c r="Y4" s="17" t="s">
        <v>146</v>
      </c>
      <c r="Z4" s="5">
        <v>170024</v>
      </c>
      <c r="AA4" s="5">
        <v>145190</v>
      </c>
      <c r="AB4" s="15">
        <v>85.39</v>
      </c>
      <c r="AC4" s="12"/>
    </row>
    <row r="5" spans="1:29" x14ac:dyDescent="0.2">
      <c r="A5" s="4" t="s">
        <v>29</v>
      </c>
      <c r="B5" s="14">
        <v>242905</v>
      </c>
      <c r="C5" s="5">
        <v>203457</v>
      </c>
      <c r="D5" s="16">
        <v>83.76</v>
      </c>
      <c r="E5" s="5">
        <v>38837</v>
      </c>
      <c r="F5" s="5">
        <v>29079</v>
      </c>
      <c r="G5" s="16">
        <v>74.87</v>
      </c>
      <c r="H5" s="5">
        <v>57034</v>
      </c>
      <c r="I5" s="5">
        <v>66366</v>
      </c>
      <c r="J5" s="16">
        <v>116.36</v>
      </c>
      <c r="K5" s="5">
        <v>6380</v>
      </c>
      <c r="L5" s="5">
        <v>6299</v>
      </c>
      <c r="M5" s="16">
        <v>98.73</v>
      </c>
      <c r="N5" s="5">
        <v>10898</v>
      </c>
      <c r="O5" s="5">
        <v>10534</v>
      </c>
      <c r="P5" s="16">
        <v>96.66</v>
      </c>
      <c r="Q5" s="5" t="s">
        <v>146</v>
      </c>
      <c r="R5" s="5" t="s">
        <v>146</v>
      </c>
      <c r="S5" s="18" t="s">
        <v>146</v>
      </c>
      <c r="T5" s="5">
        <v>280517</v>
      </c>
      <c r="U5" s="5">
        <v>271104</v>
      </c>
      <c r="V5" s="16">
        <v>96.64</v>
      </c>
      <c r="W5" s="5" t="s">
        <v>146</v>
      </c>
      <c r="X5" s="5" t="s">
        <v>146</v>
      </c>
      <c r="Y5" s="18" t="s">
        <v>146</v>
      </c>
      <c r="Z5" s="5">
        <v>636571</v>
      </c>
      <c r="AA5" s="5">
        <v>587687</v>
      </c>
      <c r="AB5" s="16">
        <v>92.32</v>
      </c>
      <c r="AC5" s="12"/>
    </row>
    <row r="6" spans="1:29" x14ac:dyDescent="0.2">
      <c r="A6" s="4" t="s">
        <v>30</v>
      </c>
      <c r="B6" s="14">
        <v>67533</v>
      </c>
      <c r="C6" s="5">
        <v>60984</v>
      </c>
      <c r="D6" s="16">
        <v>90.3</v>
      </c>
      <c r="E6" s="5">
        <v>12173</v>
      </c>
      <c r="F6" s="5">
        <v>10298</v>
      </c>
      <c r="G6" s="16">
        <v>84.6</v>
      </c>
      <c r="H6" s="5">
        <v>14866</v>
      </c>
      <c r="I6" s="5">
        <v>14821</v>
      </c>
      <c r="J6" s="16">
        <v>99.7</v>
      </c>
      <c r="K6" s="5">
        <v>2002</v>
      </c>
      <c r="L6" s="5">
        <v>1945</v>
      </c>
      <c r="M6" s="16">
        <v>97.15</v>
      </c>
      <c r="N6" s="5">
        <v>7220</v>
      </c>
      <c r="O6" s="5">
        <v>7111</v>
      </c>
      <c r="P6" s="16">
        <v>98.49</v>
      </c>
      <c r="Q6" s="5" t="s">
        <v>146</v>
      </c>
      <c r="R6" s="5" t="s">
        <v>146</v>
      </c>
      <c r="S6" s="18" t="s">
        <v>146</v>
      </c>
      <c r="T6" s="5">
        <v>35752</v>
      </c>
      <c r="U6" s="5">
        <v>34453</v>
      </c>
      <c r="V6" s="16">
        <v>96.37</v>
      </c>
      <c r="W6" s="5" t="s">
        <v>146</v>
      </c>
      <c r="X6" s="5" t="s">
        <v>146</v>
      </c>
      <c r="Y6" s="18" t="s">
        <v>146</v>
      </c>
      <c r="Z6" s="5">
        <v>139546</v>
      </c>
      <c r="AA6" s="5">
        <v>131111</v>
      </c>
      <c r="AB6" s="16">
        <v>93.96</v>
      </c>
      <c r="AC6" s="12"/>
    </row>
    <row r="7" spans="1:29" x14ac:dyDescent="0.2">
      <c r="A7" s="4" t="s">
        <v>31</v>
      </c>
      <c r="B7" s="14">
        <v>349676</v>
      </c>
      <c r="C7" s="5">
        <v>311987</v>
      </c>
      <c r="D7" s="16">
        <v>89.22</v>
      </c>
      <c r="E7" s="5">
        <v>60555</v>
      </c>
      <c r="F7" s="5">
        <v>51239</v>
      </c>
      <c r="G7" s="16">
        <v>84.62</v>
      </c>
      <c r="H7" s="5">
        <v>74027</v>
      </c>
      <c r="I7" s="5">
        <v>78281</v>
      </c>
      <c r="J7" s="16">
        <v>105.75</v>
      </c>
      <c r="K7" s="5">
        <v>9952</v>
      </c>
      <c r="L7" s="5">
        <v>10716</v>
      </c>
      <c r="M7" s="16">
        <v>107.68</v>
      </c>
      <c r="N7" s="5">
        <v>158153</v>
      </c>
      <c r="O7" s="5">
        <v>134347</v>
      </c>
      <c r="P7" s="16">
        <v>84.95</v>
      </c>
      <c r="Q7" s="5" t="s">
        <v>146</v>
      </c>
      <c r="R7" s="5" t="s">
        <v>146</v>
      </c>
      <c r="S7" s="18" t="s">
        <v>146</v>
      </c>
      <c r="T7" s="5">
        <v>216699</v>
      </c>
      <c r="U7" s="5">
        <v>229367</v>
      </c>
      <c r="V7" s="16">
        <v>105.85</v>
      </c>
      <c r="W7" s="5" t="s">
        <v>146</v>
      </c>
      <c r="X7" s="5" t="s">
        <v>146</v>
      </c>
      <c r="Y7" s="18" t="s">
        <v>146</v>
      </c>
      <c r="Z7" s="5">
        <v>869062</v>
      </c>
      <c r="AA7" s="5">
        <v>803160</v>
      </c>
      <c r="AB7" s="16">
        <v>92.42</v>
      </c>
      <c r="AC7" s="12"/>
    </row>
    <row r="8" spans="1:29" x14ac:dyDescent="0.2">
      <c r="A8" s="4" t="s">
        <v>32</v>
      </c>
      <c r="B8" s="14">
        <v>956320</v>
      </c>
      <c r="C8" s="5">
        <v>822161</v>
      </c>
      <c r="D8" s="16">
        <v>85.97</v>
      </c>
      <c r="E8" s="5">
        <v>152970</v>
      </c>
      <c r="F8" s="5">
        <v>120718</v>
      </c>
      <c r="G8" s="16">
        <v>78.92</v>
      </c>
      <c r="H8" s="5">
        <v>275455</v>
      </c>
      <c r="I8" s="5">
        <v>277214</v>
      </c>
      <c r="J8" s="16">
        <v>100.64</v>
      </c>
      <c r="K8" s="5">
        <v>25139</v>
      </c>
      <c r="L8" s="5">
        <v>27684</v>
      </c>
      <c r="M8" s="16">
        <v>110.12</v>
      </c>
      <c r="N8" s="5">
        <v>26207</v>
      </c>
      <c r="O8" s="5">
        <v>28142</v>
      </c>
      <c r="P8" s="16">
        <v>107.38</v>
      </c>
      <c r="Q8" s="5" t="s">
        <v>146</v>
      </c>
      <c r="R8" s="5" t="s">
        <v>146</v>
      </c>
      <c r="S8" s="18" t="s">
        <v>146</v>
      </c>
      <c r="T8" s="5">
        <v>1463931</v>
      </c>
      <c r="U8" s="5">
        <v>1344288</v>
      </c>
      <c r="V8" s="16">
        <v>91.83</v>
      </c>
      <c r="W8" s="5" t="s">
        <v>146</v>
      </c>
      <c r="X8" s="5" t="s">
        <v>146</v>
      </c>
      <c r="Y8" s="18" t="s">
        <v>146</v>
      </c>
      <c r="Z8" s="5">
        <v>2900022</v>
      </c>
      <c r="AA8" s="5">
        <v>2620108</v>
      </c>
      <c r="AB8" s="16">
        <v>90.35</v>
      </c>
      <c r="AC8" s="12"/>
    </row>
    <row r="9" spans="1:29" x14ac:dyDescent="0.2">
      <c r="A9" s="4" t="s">
        <v>34</v>
      </c>
      <c r="B9" s="14">
        <v>576022</v>
      </c>
      <c r="C9" s="5">
        <v>508895</v>
      </c>
      <c r="D9" s="16">
        <v>88.35</v>
      </c>
      <c r="E9" s="5">
        <v>96459</v>
      </c>
      <c r="F9" s="5">
        <v>82065</v>
      </c>
      <c r="G9" s="16">
        <v>85.08</v>
      </c>
      <c r="H9" s="5">
        <v>138800</v>
      </c>
      <c r="I9" s="5">
        <v>152936</v>
      </c>
      <c r="J9" s="16">
        <v>110.18</v>
      </c>
      <c r="K9" s="5">
        <v>15853</v>
      </c>
      <c r="L9" s="5">
        <v>16670</v>
      </c>
      <c r="M9" s="16">
        <v>105.15</v>
      </c>
      <c r="N9" s="5">
        <v>24555</v>
      </c>
      <c r="O9" s="5">
        <v>23260</v>
      </c>
      <c r="P9" s="16">
        <v>94.73</v>
      </c>
      <c r="Q9" s="5" t="s">
        <v>146</v>
      </c>
      <c r="R9" s="5" t="s">
        <v>146</v>
      </c>
      <c r="S9" s="18" t="s">
        <v>146</v>
      </c>
      <c r="T9" s="5">
        <v>924727</v>
      </c>
      <c r="U9" s="5">
        <v>843200</v>
      </c>
      <c r="V9" s="16">
        <v>91.18</v>
      </c>
      <c r="W9" s="5" t="s">
        <v>146</v>
      </c>
      <c r="X9" s="5" t="s">
        <v>146</v>
      </c>
      <c r="Y9" s="18" t="s">
        <v>146</v>
      </c>
      <c r="Z9" s="5">
        <v>1776416</v>
      </c>
      <c r="AA9" s="5">
        <v>1628721</v>
      </c>
      <c r="AB9" s="16">
        <v>91.69</v>
      </c>
      <c r="AC9" s="12"/>
    </row>
    <row r="10" spans="1:29" x14ac:dyDescent="0.2">
      <c r="A10" s="4" t="s">
        <v>35</v>
      </c>
      <c r="B10" s="14">
        <v>183946</v>
      </c>
      <c r="C10" s="5">
        <v>165236</v>
      </c>
      <c r="D10" s="16">
        <v>89.83</v>
      </c>
      <c r="E10" s="5">
        <v>33491</v>
      </c>
      <c r="F10" s="5">
        <v>30368</v>
      </c>
      <c r="G10" s="16">
        <v>90.68</v>
      </c>
      <c r="H10" s="5">
        <v>72065</v>
      </c>
      <c r="I10" s="5">
        <v>97878</v>
      </c>
      <c r="J10" s="16">
        <v>135.82</v>
      </c>
      <c r="K10" s="5">
        <v>5505</v>
      </c>
      <c r="L10" s="5">
        <v>5722</v>
      </c>
      <c r="M10" s="16">
        <v>103.94</v>
      </c>
      <c r="N10" s="5">
        <v>0</v>
      </c>
      <c r="O10" s="5">
        <v>144</v>
      </c>
      <c r="P10" s="16">
        <v>0</v>
      </c>
      <c r="Q10" s="5" t="s">
        <v>146</v>
      </c>
      <c r="R10" s="5" t="s">
        <v>146</v>
      </c>
      <c r="S10" s="18" t="s">
        <v>146</v>
      </c>
      <c r="T10" s="5">
        <v>203639</v>
      </c>
      <c r="U10" s="5">
        <v>213138</v>
      </c>
      <c r="V10" s="16">
        <v>104.66</v>
      </c>
      <c r="W10" s="5" t="s">
        <v>146</v>
      </c>
      <c r="X10" s="5" t="s">
        <v>146</v>
      </c>
      <c r="Y10" s="18" t="s">
        <v>146</v>
      </c>
      <c r="Z10" s="5">
        <v>498646</v>
      </c>
      <c r="AA10" s="5">
        <v>527940</v>
      </c>
      <c r="AB10" s="16">
        <v>105.87</v>
      </c>
      <c r="AC10" s="12"/>
    </row>
    <row r="11" spans="1:29" x14ac:dyDescent="0.2">
      <c r="A11" s="4" t="s">
        <v>36</v>
      </c>
      <c r="B11" s="14">
        <v>233179</v>
      </c>
      <c r="C11" s="5">
        <v>242122</v>
      </c>
      <c r="D11" s="16">
        <v>103.84</v>
      </c>
      <c r="E11" s="5">
        <v>42380</v>
      </c>
      <c r="F11" s="5">
        <v>39024</v>
      </c>
      <c r="G11" s="16">
        <v>92.08</v>
      </c>
      <c r="H11" s="5">
        <v>65830</v>
      </c>
      <c r="I11" s="5">
        <v>92621</v>
      </c>
      <c r="J11" s="16">
        <v>140.69999999999999</v>
      </c>
      <c r="K11" s="5">
        <v>6966</v>
      </c>
      <c r="L11" s="5">
        <v>8216</v>
      </c>
      <c r="M11" s="16">
        <v>117.94</v>
      </c>
      <c r="N11" s="5">
        <v>3594</v>
      </c>
      <c r="O11" s="5">
        <v>3506</v>
      </c>
      <c r="P11" s="16">
        <v>97.55</v>
      </c>
      <c r="Q11" s="5" t="s">
        <v>146</v>
      </c>
      <c r="R11" s="5" t="s">
        <v>146</v>
      </c>
      <c r="S11" s="18" t="s">
        <v>146</v>
      </c>
      <c r="T11" s="5">
        <v>370769</v>
      </c>
      <c r="U11" s="5">
        <v>412895</v>
      </c>
      <c r="V11" s="16">
        <v>111.36</v>
      </c>
      <c r="W11" s="5" t="s">
        <v>146</v>
      </c>
      <c r="X11" s="5" t="s">
        <v>146</v>
      </c>
      <c r="Y11" s="18" t="s">
        <v>146</v>
      </c>
      <c r="Z11" s="5">
        <v>722718</v>
      </c>
      <c r="AA11" s="5">
        <v>808681</v>
      </c>
      <c r="AB11" s="16">
        <v>111.89</v>
      </c>
      <c r="AC11" s="12"/>
    </row>
    <row r="12" spans="1:29" x14ac:dyDescent="0.2">
      <c r="A12" s="4" t="s">
        <v>37</v>
      </c>
      <c r="B12" s="14">
        <v>418736</v>
      </c>
      <c r="C12" s="5">
        <v>370576</v>
      </c>
      <c r="D12" s="16">
        <v>88.5</v>
      </c>
      <c r="E12" s="5">
        <v>74823</v>
      </c>
      <c r="F12" s="5">
        <v>65171</v>
      </c>
      <c r="G12" s="16">
        <v>87.1</v>
      </c>
      <c r="H12" s="5">
        <v>139350</v>
      </c>
      <c r="I12" s="5">
        <v>148029</v>
      </c>
      <c r="J12" s="16">
        <v>106.23</v>
      </c>
      <c r="K12" s="5">
        <v>12295</v>
      </c>
      <c r="L12" s="5">
        <v>12258</v>
      </c>
      <c r="M12" s="16">
        <v>99.7</v>
      </c>
      <c r="N12" s="5">
        <v>454</v>
      </c>
      <c r="O12" s="5">
        <v>715</v>
      </c>
      <c r="P12" s="16">
        <v>157.49</v>
      </c>
      <c r="Q12" s="5" t="s">
        <v>146</v>
      </c>
      <c r="R12" s="5" t="s">
        <v>146</v>
      </c>
      <c r="S12" s="18" t="s">
        <v>146</v>
      </c>
      <c r="T12" s="5">
        <v>573809</v>
      </c>
      <c r="U12" s="5">
        <v>586034</v>
      </c>
      <c r="V12" s="16">
        <v>102.13</v>
      </c>
      <c r="W12" s="5" t="s">
        <v>146</v>
      </c>
      <c r="X12" s="5" t="s">
        <v>146</v>
      </c>
      <c r="Y12" s="18" t="s">
        <v>146</v>
      </c>
      <c r="Z12" s="5">
        <v>1219467</v>
      </c>
      <c r="AA12" s="5">
        <v>1190551</v>
      </c>
      <c r="AB12" s="16">
        <v>97.63</v>
      </c>
      <c r="AC12" s="12"/>
    </row>
    <row r="13" spans="1:29" x14ac:dyDescent="0.2">
      <c r="A13" s="4" t="s">
        <v>38</v>
      </c>
      <c r="B13" s="14">
        <v>563972</v>
      </c>
      <c r="C13" s="5">
        <v>491426</v>
      </c>
      <c r="D13" s="16">
        <v>87.14</v>
      </c>
      <c r="E13" s="5">
        <v>87656</v>
      </c>
      <c r="F13" s="5">
        <v>77097</v>
      </c>
      <c r="G13" s="16">
        <v>87.95</v>
      </c>
      <c r="H13" s="5">
        <v>112053</v>
      </c>
      <c r="I13" s="5">
        <v>117322</v>
      </c>
      <c r="J13" s="16">
        <v>104.7</v>
      </c>
      <c r="K13" s="5">
        <v>14404</v>
      </c>
      <c r="L13" s="5">
        <v>15570</v>
      </c>
      <c r="M13" s="16">
        <v>108.09</v>
      </c>
      <c r="N13" s="5">
        <v>32896</v>
      </c>
      <c r="O13" s="5">
        <v>33287</v>
      </c>
      <c r="P13" s="16">
        <v>101.19</v>
      </c>
      <c r="Q13" s="5" t="s">
        <v>146</v>
      </c>
      <c r="R13" s="5" t="s">
        <v>146</v>
      </c>
      <c r="S13" s="18" t="s">
        <v>146</v>
      </c>
      <c r="T13" s="5">
        <v>579919</v>
      </c>
      <c r="U13" s="5">
        <v>550146</v>
      </c>
      <c r="V13" s="16">
        <v>94.87</v>
      </c>
      <c r="W13" s="5" t="s">
        <v>146</v>
      </c>
      <c r="X13" s="5" t="s">
        <v>146</v>
      </c>
      <c r="Y13" s="18" t="s">
        <v>146</v>
      </c>
      <c r="Z13" s="5">
        <v>1390900</v>
      </c>
      <c r="AA13" s="5">
        <v>1282593</v>
      </c>
      <c r="AB13" s="16">
        <v>92.21</v>
      </c>
      <c r="AC13" s="12"/>
    </row>
    <row r="14" spans="1:29" x14ac:dyDescent="0.2">
      <c r="A14" s="4" t="s">
        <v>39</v>
      </c>
      <c r="B14" s="14">
        <v>233465</v>
      </c>
      <c r="C14" s="5">
        <v>197767</v>
      </c>
      <c r="D14" s="16">
        <v>84.71</v>
      </c>
      <c r="E14" s="5">
        <v>42380</v>
      </c>
      <c r="F14" s="5">
        <v>31571</v>
      </c>
      <c r="G14" s="16">
        <v>74.5</v>
      </c>
      <c r="H14" s="5">
        <v>55508</v>
      </c>
      <c r="I14" s="5">
        <v>57456</v>
      </c>
      <c r="J14" s="16">
        <v>103.51</v>
      </c>
      <c r="K14" s="5">
        <v>6964</v>
      </c>
      <c r="L14" s="5">
        <v>6875</v>
      </c>
      <c r="M14" s="16">
        <v>98.72</v>
      </c>
      <c r="N14" s="5">
        <v>40742</v>
      </c>
      <c r="O14" s="5">
        <v>39152</v>
      </c>
      <c r="P14" s="16">
        <v>96.1</v>
      </c>
      <c r="Q14" s="5" t="s">
        <v>146</v>
      </c>
      <c r="R14" s="5" t="s">
        <v>146</v>
      </c>
      <c r="S14" s="18" t="s">
        <v>146</v>
      </c>
      <c r="T14" s="5">
        <v>244775</v>
      </c>
      <c r="U14" s="5">
        <v>240004</v>
      </c>
      <c r="V14" s="16">
        <v>98.05</v>
      </c>
      <c r="W14" s="5" t="s">
        <v>146</v>
      </c>
      <c r="X14" s="5" t="s">
        <v>146</v>
      </c>
      <c r="Y14" s="18" t="s">
        <v>146</v>
      </c>
      <c r="Z14" s="5">
        <v>623834</v>
      </c>
      <c r="AA14" s="5">
        <v>571887</v>
      </c>
      <c r="AB14" s="16">
        <v>91.67</v>
      </c>
      <c r="AC14" s="12"/>
    </row>
    <row r="15" spans="1:29" x14ac:dyDescent="0.2">
      <c r="A15" s="4" t="s">
        <v>40</v>
      </c>
      <c r="B15" s="14">
        <v>181746</v>
      </c>
      <c r="C15" s="5">
        <v>159900</v>
      </c>
      <c r="D15" s="16">
        <v>87.98</v>
      </c>
      <c r="E15" s="5">
        <v>33039</v>
      </c>
      <c r="F15" s="5">
        <v>26219</v>
      </c>
      <c r="G15" s="16">
        <v>79.36</v>
      </c>
      <c r="H15" s="5">
        <v>48158</v>
      </c>
      <c r="I15" s="5">
        <v>56520</v>
      </c>
      <c r="J15" s="16">
        <v>117.36</v>
      </c>
      <c r="K15" s="5">
        <v>5430</v>
      </c>
      <c r="L15" s="5">
        <v>5395</v>
      </c>
      <c r="M15" s="16">
        <v>99.36</v>
      </c>
      <c r="N15" s="5">
        <v>69642</v>
      </c>
      <c r="O15" s="5">
        <v>62304</v>
      </c>
      <c r="P15" s="16">
        <v>89.46</v>
      </c>
      <c r="Q15" s="5" t="s">
        <v>146</v>
      </c>
      <c r="R15" s="5" t="s">
        <v>146</v>
      </c>
      <c r="S15" s="18" t="s">
        <v>146</v>
      </c>
      <c r="T15" s="5">
        <v>244384</v>
      </c>
      <c r="U15" s="5">
        <v>248000</v>
      </c>
      <c r="V15" s="16">
        <v>101.48</v>
      </c>
      <c r="W15" s="5" t="s">
        <v>146</v>
      </c>
      <c r="X15" s="5" t="s">
        <v>146</v>
      </c>
      <c r="Y15" s="18" t="s">
        <v>146</v>
      </c>
      <c r="Z15" s="5">
        <v>582399</v>
      </c>
      <c r="AA15" s="5">
        <v>561825</v>
      </c>
      <c r="AB15" s="16">
        <v>96.47</v>
      </c>
      <c r="AC15" s="12"/>
    </row>
    <row r="16" spans="1:29" x14ac:dyDescent="0.2">
      <c r="A16" s="4" t="s">
        <v>41</v>
      </c>
      <c r="B16" s="14">
        <v>1174018</v>
      </c>
      <c r="C16" s="5">
        <v>1020425</v>
      </c>
      <c r="D16" s="16">
        <v>86.92</v>
      </c>
      <c r="E16" s="5">
        <v>200108</v>
      </c>
      <c r="F16" s="5">
        <v>151624</v>
      </c>
      <c r="G16" s="16">
        <v>75.77</v>
      </c>
      <c r="H16" s="5">
        <v>363083</v>
      </c>
      <c r="I16" s="5">
        <v>419735</v>
      </c>
      <c r="J16" s="16">
        <v>115.6</v>
      </c>
      <c r="K16" s="5">
        <v>32877</v>
      </c>
      <c r="L16" s="5">
        <v>34762</v>
      </c>
      <c r="M16" s="16">
        <v>105.73</v>
      </c>
      <c r="N16" s="5">
        <v>11273</v>
      </c>
      <c r="O16" s="5">
        <v>11232</v>
      </c>
      <c r="P16" s="16">
        <v>99.64</v>
      </c>
      <c r="Q16" s="5" t="s">
        <v>146</v>
      </c>
      <c r="R16" s="5" t="s">
        <v>146</v>
      </c>
      <c r="S16" s="18" t="s">
        <v>146</v>
      </c>
      <c r="T16" s="5">
        <v>2337624</v>
      </c>
      <c r="U16" s="5">
        <v>2241029</v>
      </c>
      <c r="V16" s="16">
        <v>95.87</v>
      </c>
      <c r="W16" s="5" t="s">
        <v>146</v>
      </c>
      <c r="X16" s="5" t="s">
        <v>146</v>
      </c>
      <c r="Y16" s="18" t="s">
        <v>146</v>
      </c>
      <c r="Z16" s="5">
        <v>4118983</v>
      </c>
      <c r="AA16" s="5">
        <v>3923847</v>
      </c>
      <c r="AB16" s="16">
        <v>95.26</v>
      </c>
      <c r="AC16" s="12"/>
    </row>
    <row r="17" spans="1:29" x14ac:dyDescent="0.2">
      <c r="A17" s="4" t="s">
        <v>42</v>
      </c>
      <c r="B17" s="14">
        <v>671640</v>
      </c>
      <c r="C17" s="5">
        <v>562036</v>
      </c>
      <c r="D17" s="16">
        <v>83.68</v>
      </c>
      <c r="E17" s="5">
        <v>107315</v>
      </c>
      <c r="F17" s="5">
        <v>91889</v>
      </c>
      <c r="G17" s="16">
        <v>85.63</v>
      </c>
      <c r="H17" s="5">
        <v>112644</v>
      </c>
      <c r="I17" s="5">
        <v>128991</v>
      </c>
      <c r="J17" s="16">
        <v>114.51</v>
      </c>
      <c r="K17" s="5">
        <v>17633</v>
      </c>
      <c r="L17" s="5">
        <v>17368</v>
      </c>
      <c r="M17" s="16">
        <v>98.5</v>
      </c>
      <c r="N17" s="5">
        <v>32827</v>
      </c>
      <c r="O17" s="5">
        <v>31136</v>
      </c>
      <c r="P17" s="16">
        <v>94.85</v>
      </c>
      <c r="Q17" s="5" t="s">
        <v>146</v>
      </c>
      <c r="R17" s="5" t="s">
        <v>146</v>
      </c>
      <c r="S17" s="18" t="s">
        <v>146</v>
      </c>
      <c r="T17" s="5">
        <v>549470</v>
      </c>
      <c r="U17" s="5">
        <v>533584</v>
      </c>
      <c r="V17" s="16">
        <v>97.11</v>
      </c>
      <c r="W17" s="5" t="s">
        <v>146</v>
      </c>
      <c r="X17" s="5" t="s">
        <v>146</v>
      </c>
      <c r="Y17" s="18" t="s">
        <v>146</v>
      </c>
      <c r="Z17" s="5">
        <v>1491529</v>
      </c>
      <c r="AA17" s="5">
        <v>1368335</v>
      </c>
      <c r="AB17" s="16">
        <v>91.74</v>
      </c>
      <c r="AC17" s="12"/>
    </row>
    <row r="18" spans="1:29" x14ac:dyDescent="0.2">
      <c r="A18" s="4" t="s">
        <v>43</v>
      </c>
      <c r="B18" s="14">
        <v>263140</v>
      </c>
      <c r="C18" s="5">
        <v>221214</v>
      </c>
      <c r="D18" s="16">
        <v>84.07</v>
      </c>
      <c r="E18" s="5">
        <v>43163</v>
      </c>
      <c r="F18" s="5">
        <v>37720</v>
      </c>
      <c r="G18" s="16">
        <v>87.39</v>
      </c>
      <c r="H18" s="5">
        <v>69834</v>
      </c>
      <c r="I18" s="5">
        <v>86256</v>
      </c>
      <c r="J18" s="16">
        <v>123.52</v>
      </c>
      <c r="K18" s="5">
        <v>7091</v>
      </c>
      <c r="L18" s="5">
        <v>6596</v>
      </c>
      <c r="M18" s="16">
        <v>93.02</v>
      </c>
      <c r="N18" s="5">
        <v>13251</v>
      </c>
      <c r="O18" s="5">
        <v>13398</v>
      </c>
      <c r="P18" s="16">
        <v>101.11</v>
      </c>
      <c r="Q18" s="5" t="s">
        <v>146</v>
      </c>
      <c r="R18" s="5" t="s">
        <v>146</v>
      </c>
      <c r="S18" s="18" t="s">
        <v>146</v>
      </c>
      <c r="T18" s="5">
        <v>456717</v>
      </c>
      <c r="U18" s="5">
        <v>408561</v>
      </c>
      <c r="V18" s="16">
        <v>89.46</v>
      </c>
      <c r="W18" s="5" t="s">
        <v>146</v>
      </c>
      <c r="X18" s="5" t="s">
        <v>146</v>
      </c>
      <c r="Y18" s="18" t="s">
        <v>146</v>
      </c>
      <c r="Z18" s="5">
        <v>853196</v>
      </c>
      <c r="AA18" s="5">
        <v>779797</v>
      </c>
      <c r="AB18" s="16">
        <v>91.4</v>
      </c>
      <c r="AC18" s="12"/>
    </row>
    <row r="19" spans="1:29" x14ac:dyDescent="0.2">
      <c r="A19" s="4" t="s">
        <v>44</v>
      </c>
      <c r="B19" s="14">
        <v>666204</v>
      </c>
      <c r="C19" s="5">
        <v>596163</v>
      </c>
      <c r="D19" s="16">
        <v>89.49</v>
      </c>
      <c r="E19" s="5">
        <v>119963</v>
      </c>
      <c r="F19" s="5">
        <v>94937</v>
      </c>
      <c r="G19" s="16">
        <v>79.14</v>
      </c>
      <c r="H19" s="5">
        <v>236751</v>
      </c>
      <c r="I19" s="5">
        <v>227549</v>
      </c>
      <c r="J19" s="16">
        <v>96.11</v>
      </c>
      <c r="K19" s="5">
        <v>19711</v>
      </c>
      <c r="L19" s="5">
        <v>21367</v>
      </c>
      <c r="M19" s="16">
        <v>108.4</v>
      </c>
      <c r="N19" s="5">
        <v>15350</v>
      </c>
      <c r="O19" s="5">
        <v>16271</v>
      </c>
      <c r="P19" s="16">
        <v>106</v>
      </c>
      <c r="Q19" s="5" t="s">
        <v>146</v>
      </c>
      <c r="R19" s="5" t="s">
        <v>146</v>
      </c>
      <c r="S19" s="18" t="s">
        <v>146</v>
      </c>
      <c r="T19" s="5">
        <v>1184212</v>
      </c>
      <c r="U19" s="5">
        <v>1201307</v>
      </c>
      <c r="V19" s="16">
        <v>101.44</v>
      </c>
      <c r="W19" s="5" t="s">
        <v>146</v>
      </c>
      <c r="X19" s="5" t="s">
        <v>146</v>
      </c>
      <c r="Y19" s="18" t="s">
        <v>146</v>
      </c>
      <c r="Z19" s="5">
        <v>2242191</v>
      </c>
      <c r="AA19" s="5">
        <v>2176865</v>
      </c>
      <c r="AB19" s="16">
        <v>97.09</v>
      </c>
      <c r="AC19" s="12"/>
    </row>
    <row r="20" spans="1:29" x14ac:dyDescent="0.2">
      <c r="A20" s="4" t="s">
        <v>45</v>
      </c>
      <c r="B20" s="14">
        <v>628684</v>
      </c>
      <c r="C20" s="5">
        <v>550469</v>
      </c>
      <c r="D20" s="16">
        <v>87.56</v>
      </c>
      <c r="E20" s="5">
        <v>107616</v>
      </c>
      <c r="F20" s="5">
        <v>88970</v>
      </c>
      <c r="G20" s="16">
        <v>82.67</v>
      </c>
      <c r="H20" s="5">
        <v>148372</v>
      </c>
      <c r="I20" s="5">
        <v>168565</v>
      </c>
      <c r="J20" s="16">
        <v>113.61</v>
      </c>
      <c r="K20" s="5">
        <v>17689</v>
      </c>
      <c r="L20" s="5">
        <v>18079</v>
      </c>
      <c r="M20" s="16">
        <v>102.2</v>
      </c>
      <c r="N20" s="5">
        <v>34140</v>
      </c>
      <c r="O20" s="5">
        <v>34226</v>
      </c>
      <c r="P20" s="16">
        <v>100.25</v>
      </c>
      <c r="Q20" s="5" t="s">
        <v>146</v>
      </c>
      <c r="R20" s="5" t="s">
        <v>146</v>
      </c>
      <c r="S20" s="18" t="s">
        <v>146</v>
      </c>
      <c r="T20" s="5">
        <v>951169</v>
      </c>
      <c r="U20" s="5">
        <v>892005</v>
      </c>
      <c r="V20" s="16">
        <v>93.78</v>
      </c>
      <c r="W20" s="5" t="s">
        <v>146</v>
      </c>
      <c r="X20" s="5" t="s">
        <v>146</v>
      </c>
      <c r="Y20" s="18" t="s">
        <v>146</v>
      </c>
      <c r="Z20" s="5">
        <v>1887670</v>
      </c>
      <c r="AA20" s="5">
        <v>1767436</v>
      </c>
      <c r="AB20" s="16">
        <v>93.63</v>
      </c>
      <c r="AC20" s="12"/>
    </row>
    <row r="21" spans="1:29" x14ac:dyDescent="0.2">
      <c r="A21" s="4" t="s">
        <v>46</v>
      </c>
      <c r="B21" s="14">
        <v>222285</v>
      </c>
      <c r="C21" s="5">
        <v>179616</v>
      </c>
      <c r="D21" s="16">
        <v>80.8</v>
      </c>
      <c r="E21" s="5">
        <v>35967</v>
      </c>
      <c r="F21" s="5">
        <v>25996</v>
      </c>
      <c r="G21" s="16">
        <v>72.28</v>
      </c>
      <c r="H21" s="5">
        <v>45224</v>
      </c>
      <c r="I21" s="5">
        <v>45555</v>
      </c>
      <c r="J21" s="16">
        <v>100.73</v>
      </c>
      <c r="K21" s="5">
        <v>5897</v>
      </c>
      <c r="L21" s="5">
        <v>4825</v>
      </c>
      <c r="M21" s="16">
        <v>81.819999999999993</v>
      </c>
      <c r="N21" s="5">
        <v>0</v>
      </c>
      <c r="O21" s="5">
        <v>3</v>
      </c>
      <c r="P21" s="16">
        <v>0</v>
      </c>
      <c r="Q21" s="5" t="s">
        <v>146</v>
      </c>
      <c r="R21" s="5" t="s">
        <v>146</v>
      </c>
      <c r="S21" s="18" t="s">
        <v>146</v>
      </c>
      <c r="T21" s="5">
        <v>336029</v>
      </c>
      <c r="U21" s="5">
        <v>295790</v>
      </c>
      <c r="V21" s="16">
        <v>88.03</v>
      </c>
      <c r="W21" s="5" t="s">
        <v>146</v>
      </c>
      <c r="X21" s="5" t="s">
        <v>146</v>
      </c>
      <c r="Y21" s="18" t="s">
        <v>146</v>
      </c>
      <c r="Z21" s="5">
        <v>645402</v>
      </c>
      <c r="AA21" s="5">
        <v>553407</v>
      </c>
      <c r="AB21" s="16">
        <v>85.75</v>
      </c>
      <c r="AC21" s="12"/>
    </row>
    <row r="22" spans="1:29" x14ac:dyDescent="0.2">
      <c r="A22" s="4" t="s">
        <v>47</v>
      </c>
      <c r="B22" s="14">
        <v>943123</v>
      </c>
      <c r="C22" s="5">
        <v>845038</v>
      </c>
      <c r="D22" s="16">
        <v>89.6</v>
      </c>
      <c r="E22" s="5">
        <v>175163</v>
      </c>
      <c r="F22" s="5">
        <v>134580</v>
      </c>
      <c r="G22" s="16">
        <v>76.83</v>
      </c>
      <c r="H22" s="5">
        <v>385301</v>
      </c>
      <c r="I22" s="5">
        <v>407094</v>
      </c>
      <c r="J22" s="16">
        <v>105.66</v>
      </c>
      <c r="K22" s="5">
        <v>28789</v>
      </c>
      <c r="L22" s="5">
        <v>32272</v>
      </c>
      <c r="M22" s="16">
        <v>112.1</v>
      </c>
      <c r="N22" s="5">
        <v>650</v>
      </c>
      <c r="O22" s="5">
        <v>1122</v>
      </c>
      <c r="P22" s="16">
        <v>172.62</v>
      </c>
      <c r="Q22" s="5" t="s">
        <v>146</v>
      </c>
      <c r="R22" s="5" t="s">
        <v>146</v>
      </c>
      <c r="S22" s="18" t="s">
        <v>146</v>
      </c>
      <c r="T22" s="5">
        <v>2110043</v>
      </c>
      <c r="U22" s="5">
        <v>1894739</v>
      </c>
      <c r="V22" s="16">
        <v>89.8</v>
      </c>
      <c r="W22" s="5" t="s">
        <v>146</v>
      </c>
      <c r="X22" s="5" t="s">
        <v>146</v>
      </c>
      <c r="Y22" s="18" t="s">
        <v>146</v>
      </c>
      <c r="Z22" s="5">
        <v>3643069</v>
      </c>
      <c r="AA22" s="5">
        <v>3324127</v>
      </c>
      <c r="AB22" s="16">
        <v>91.25</v>
      </c>
      <c r="AC22" s="12"/>
    </row>
    <row r="23" spans="1:29" x14ac:dyDescent="0.2">
      <c r="A23" s="4" t="s">
        <v>48</v>
      </c>
      <c r="B23" s="14">
        <v>215694</v>
      </c>
      <c r="C23" s="5">
        <v>174399</v>
      </c>
      <c r="D23" s="16">
        <v>80.849999999999994</v>
      </c>
      <c r="E23" s="5">
        <v>36098</v>
      </c>
      <c r="F23" s="5">
        <v>27002</v>
      </c>
      <c r="G23" s="16">
        <v>74.8</v>
      </c>
      <c r="H23" s="5">
        <v>60160</v>
      </c>
      <c r="I23" s="5">
        <v>67237</v>
      </c>
      <c r="J23" s="16">
        <v>111.76</v>
      </c>
      <c r="K23" s="5">
        <v>5925</v>
      </c>
      <c r="L23" s="5">
        <v>5322</v>
      </c>
      <c r="M23" s="16">
        <v>89.82</v>
      </c>
      <c r="N23" s="5">
        <v>2526</v>
      </c>
      <c r="O23" s="5">
        <v>2126</v>
      </c>
      <c r="P23" s="16">
        <v>84.16</v>
      </c>
      <c r="Q23" s="5" t="s">
        <v>146</v>
      </c>
      <c r="R23" s="5" t="s">
        <v>146</v>
      </c>
      <c r="S23" s="18" t="s">
        <v>146</v>
      </c>
      <c r="T23" s="5">
        <v>348688</v>
      </c>
      <c r="U23" s="5">
        <v>305311</v>
      </c>
      <c r="V23" s="16">
        <v>87.56</v>
      </c>
      <c r="W23" s="5" t="s">
        <v>146</v>
      </c>
      <c r="X23" s="5" t="s">
        <v>146</v>
      </c>
      <c r="Y23" s="18" t="s">
        <v>146</v>
      </c>
      <c r="Z23" s="5">
        <v>669091</v>
      </c>
      <c r="AA23" s="5">
        <v>583360</v>
      </c>
      <c r="AB23" s="16">
        <v>87.19</v>
      </c>
      <c r="AC23" s="12"/>
    </row>
    <row r="24" spans="1:29" x14ac:dyDescent="0.2">
      <c r="A24" s="4" t="s">
        <v>49</v>
      </c>
      <c r="B24" s="14">
        <v>602652</v>
      </c>
      <c r="C24" s="5">
        <v>514175</v>
      </c>
      <c r="D24" s="16">
        <v>85.32</v>
      </c>
      <c r="E24" s="5">
        <v>107551</v>
      </c>
      <c r="F24" s="5">
        <v>81015</v>
      </c>
      <c r="G24" s="16">
        <v>75.33</v>
      </c>
      <c r="H24" s="5">
        <v>299777</v>
      </c>
      <c r="I24" s="5">
        <v>302708</v>
      </c>
      <c r="J24" s="16">
        <v>100.98</v>
      </c>
      <c r="K24" s="5">
        <v>17664</v>
      </c>
      <c r="L24" s="5">
        <v>18795</v>
      </c>
      <c r="M24" s="16">
        <v>106.4</v>
      </c>
      <c r="N24" s="5">
        <v>21790</v>
      </c>
      <c r="O24" s="5">
        <v>21141</v>
      </c>
      <c r="P24" s="16">
        <v>97.02</v>
      </c>
      <c r="Q24" s="5" t="s">
        <v>146</v>
      </c>
      <c r="R24" s="5" t="s">
        <v>146</v>
      </c>
      <c r="S24" s="18" t="s">
        <v>146</v>
      </c>
      <c r="T24" s="5">
        <v>1467957</v>
      </c>
      <c r="U24" s="5">
        <v>1404898</v>
      </c>
      <c r="V24" s="16">
        <v>95.7</v>
      </c>
      <c r="W24" s="5" t="s">
        <v>146</v>
      </c>
      <c r="X24" s="5" t="s">
        <v>146</v>
      </c>
      <c r="Y24" s="18" t="s">
        <v>146</v>
      </c>
      <c r="Z24" s="5">
        <v>2517391</v>
      </c>
      <c r="AA24" s="5">
        <v>2361006</v>
      </c>
      <c r="AB24" s="16">
        <v>93.79</v>
      </c>
      <c r="AC24" s="12"/>
    </row>
    <row r="25" spans="1:29" x14ac:dyDescent="0.2">
      <c r="A25" s="4" t="s">
        <v>50</v>
      </c>
      <c r="B25" s="14">
        <v>119742</v>
      </c>
      <c r="C25" s="5">
        <v>110763</v>
      </c>
      <c r="D25" s="16">
        <v>92.5</v>
      </c>
      <c r="E25" s="5">
        <v>20670</v>
      </c>
      <c r="F25" s="5">
        <v>18130</v>
      </c>
      <c r="G25" s="16">
        <v>87.71</v>
      </c>
      <c r="H25" s="5">
        <v>33199</v>
      </c>
      <c r="I25" s="5">
        <v>36055</v>
      </c>
      <c r="J25" s="16">
        <v>108.6</v>
      </c>
      <c r="K25" s="5">
        <v>3395</v>
      </c>
      <c r="L25" s="5">
        <v>3412</v>
      </c>
      <c r="M25" s="16">
        <v>100.5</v>
      </c>
      <c r="N25" s="5">
        <v>11159</v>
      </c>
      <c r="O25" s="5">
        <v>10729</v>
      </c>
      <c r="P25" s="16">
        <v>96.15</v>
      </c>
      <c r="Q25" s="5" t="s">
        <v>146</v>
      </c>
      <c r="R25" s="5" t="s">
        <v>146</v>
      </c>
      <c r="S25" s="18" t="s">
        <v>146</v>
      </c>
      <c r="T25" s="5">
        <v>114247</v>
      </c>
      <c r="U25" s="5">
        <v>113326</v>
      </c>
      <c r="V25" s="16">
        <v>99.19</v>
      </c>
      <c r="W25" s="5" t="s">
        <v>146</v>
      </c>
      <c r="X25" s="5" t="s">
        <v>146</v>
      </c>
      <c r="Y25" s="18" t="s">
        <v>146</v>
      </c>
      <c r="Z25" s="5">
        <v>302412</v>
      </c>
      <c r="AA25" s="5">
        <v>295350</v>
      </c>
      <c r="AB25" s="16">
        <v>97.66</v>
      </c>
      <c r="AC25" s="12"/>
    </row>
    <row r="26" spans="1:29" x14ac:dyDescent="0.2">
      <c r="A26" s="4" t="s">
        <v>51</v>
      </c>
      <c r="B26" s="14">
        <v>46217</v>
      </c>
      <c r="C26" s="5">
        <v>38015</v>
      </c>
      <c r="D26" s="16">
        <v>82.25</v>
      </c>
      <c r="E26" s="5">
        <v>8329</v>
      </c>
      <c r="F26" s="5">
        <v>6808</v>
      </c>
      <c r="G26" s="16">
        <v>81.739999999999995</v>
      </c>
      <c r="H26" s="5">
        <v>9304</v>
      </c>
      <c r="I26" s="5">
        <v>12961</v>
      </c>
      <c r="J26" s="16">
        <v>139.31</v>
      </c>
      <c r="K26" s="5">
        <v>1368</v>
      </c>
      <c r="L26" s="5">
        <v>1336</v>
      </c>
      <c r="M26" s="16">
        <v>97.66</v>
      </c>
      <c r="N26" s="5">
        <v>59196</v>
      </c>
      <c r="O26" s="5">
        <v>46246</v>
      </c>
      <c r="P26" s="16">
        <v>78.12</v>
      </c>
      <c r="Q26" s="5" t="s">
        <v>146</v>
      </c>
      <c r="R26" s="5" t="s">
        <v>146</v>
      </c>
      <c r="S26" s="18" t="s">
        <v>146</v>
      </c>
      <c r="T26" s="5">
        <v>25702</v>
      </c>
      <c r="U26" s="5">
        <v>27937</v>
      </c>
      <c r="V26" s="16">
        <v>108.7</v>
      </c>
      <c r="W26" s="5" t="s">
        <v>146</v>
      </c>
      <c r="X26" s="5" t="s">
        <v>146</v>
      </c>
      <c r="Y26" s="18" t="s">
        <v>146</v>
      </c>
      <c r="Z26" s="5">
        <v>150116</v>
      </c>
      <c r="AA26" s="5">
        <v>126703</v>
      </c>
      <c r="AB26" s="16">
        <v>84.4</v>
      </c>
      <c r="AC26" s="12"/>
    </row>
    <row r="27" spans="1:29" x14ac:dyDescent="0.2">
      <c r="A27" s="4" t="s">
        <v>52</v>
      </c>
      <c r="B27" s="14">
        <v>383573</v>
      </c>
      <c r="C27" s="5">
        <v>350952</v>
      </c>
      <c r="D27" s="16">
        <v>91.5</v>
      </c>
      <c r="E27" s="5">
        <v>69543</v>
      </c>
      <c r="F27" s="5">
        <v>50878</v>
      </c>
      <c r="G27" s="16">
        <v>73.16</v>
      </c>
      <c r="H27" s="5">
        <v>123865</v>
      </c>
      <c r="I27" s="5">
        <v>129281</v>
      </c>
      <c r="J27" s="16">
        <v>104.37</v>
      </c>
      <c r="K27" s="5">
        <v>11422</v>
      </c>
      <c r="L27" s="5">
        <v>11784</v>
      </c>
      <c r="M27" s="16">
        <v>103.17</v>
      </c>
      <c r="N27" s="5">
        <v>9165</v>
      </c>
      <c r="O27" s="5">
        <v>8997</v>
      </c>
      <c r="P27" s="16">
        <v>98.17</v>
      </c>
      <c r="Q27" s="5" t="s">
        <v>146</v>
      </c>
      <c r="R27" s="5" t="s">
        <v>146</v>
      </c>
      <c r="S27" s="18" t="s">
        <v>146</v>
      </c>
      <c r="T27" s="5">
        <v>670028</v>
      </c>
      <c r="U27" s="5">
        <v>675325</v>
      </c>
      <c r="V27" s="16">
        <v>100.79</v>
      </c>
      <c r="W27" s="5" t="s">
        <v>146</v>
      </c>
      <c r="X27" s="5" t="s">
        <v>146</v>
      </c>
      <c r="Y27" s="18" t="s">
        <v>146</v>
      </c>
      <c r="Z27" s="5">
        <v>1267596</v>
      </c>
      <c r="AA27" s="5">
        <v>1239752</v>
      </c>
      <c r="AB27" s="16">
        <v>97.8</v>
      </c>
      <c r="AC27" s="12"/>
    </row>
    <row r="28" spans="1:29" x14ac:dyDescent="0.2">
      <c r="A28" s="4" t="s">
        <v>53</v>
      </c>
      <c r="B28" s="14">
        <v>2541390</v>
      </c>
      <c r="C28" s="5">
        <v>2314032</v>
      </c>
      <c r="D28" s="16">
        <v>91.05</v>
      </c>
      <c r="E28" s="5">
        <v>469302</v>
      </c>
      <c r="F28" s="5">
        <v>364844</v>
      </c>
      <c r="G28" s="16">
        <v>77.739999999999995</v>
      </c>
      <c r="H28" s="5">
        <v>1065593</v>
      </c>
      <c r="I28" s="5">
        <v>1267577</v>
      </c>
      <c r="J28" s="16">
        <v>118.96</v>
      </c>
      <c r="K28" s="5">
        <v>77136</v>
      </c>
      <c r="L28" s="5">
        <v>85146</v>
      </c>
      <c r="M28" s="16">
        <v>110.38</v>
      </c>
      <c r="N28" s="5">
        <v>5011</v>
      </c>
      <c r="O28" s="5">
        <v>6245</v>
      </c>
      <c r="P28" s="16">
        <v>124.63</v>
      </c>
      <c r="Q28" s="5" t="s">
        <v>146</v>
      </c>
      <c r="R28" s="5" t="s">
        <v>146</v>
      </c>
      <c r="S28" s="18" t="s">
        <v>146</v>
      </c>
      <c r="T28" s="5">
        <v>4841080</v>
      </c>
      <c r="U28" s="5">
        <v>4980502</v>
      </c>
      <c r="V28" s="16">
        <v>102.88</v>
      </c>
      <c r="W28" s="5" t="s">
        <v>146</v>
      </c>
      <c r="X28" s="5" t="s">
        <v>146</v>
      </c>
      <c r="Y28" s="18" t="s">
        <v>146</v>
      </c>
      <c r="Z28" s="5">
        <v>8999512</v>
      </c>
      <c r="AA28" s="5">
        <v>9147125</v>
      </c>
      <c r="AB28" s="16">
        <v>101.64</v>
      </c>
      <c r="AC28" s="12"/>
    </row>
    <row r="29" spans="1:29" x14ac:dyDescent="0.2">
      <c r="A29" s="4" t="s">
        <v>54</v>
      </c>
      <c r="B29" s="14">
        <v>152744</v>
      </c>
      <c r="C29" s="5">
        <v>131268</v>
      </c>
      <c r="D29" s="16">
        <v>85.94</v>
      </c>
      <c r="E29" s="5">
        <v>25780</v>
      </c>
      <c r="F29" s="5">
        <v>18566</v>
      </c>
      <c r="G29" s="16">
        <v>72.02</v>
      </c>
      <c r="H29" s="5">
        <v>36157</v>
      </c>
      <c r="I29" s="5">
        <v>42338</v>
      </c>
      <c r="J29" s="16">
        <v>117.09</v>
      </c>
      <c r="K29" s="5">
        <v>4236</v>
      </c>
      <c r="L29" s="5">
        <v>4406</v>
      </c>
      <c r="M29" s="16">
        <v>104.01</v>
      </c>
      <c r="N29" s="5">
        <v>340</v>
      </c>
      <c r="O29" s="5">
        <v>389</v>
      </c>
      <c r="P29" s="16">
        <v>114.41</v>
      </c>
      <c r="Q29" s="5" t="s">
        <v>146</v>
      </c>
      <c r="R29" s="5" t="s">
        <v>146</v>
      </c>
      <c r="S29" s="18" t="s">
        <v>146</v>
      </c>
      <c r="T29" s="5">
        <v>189592</v>
      </c>
      <c r="U29" s="5">
        <v>176547</v>
      </c>
      <c r="V29" s="16">
        <v>93.12</v>
      </c>
      <c r="W29" s="5" t="s">
        <v>146</v>
      </c>
      <c r="X29" s="5" t="s">
        <v>146</v>
      </c>
      <c r="Y29" s="18" t="s">
        <v>146</v>
      </c>
      <c r="Z29" s="5">
        <v>408849</v>
      </c>
      <c r="AA29" s="5">
        <v>374877</v>
      </c>
      <c r="AB29" s="16">
        <v>91.69</v>
      </c>
      <c r="AC29" s="12"/>
    </row>
    <row r="30" spans="1:29" x14ac:dyDescent="0.2">
      <c r="A30" s="4" t="s">
        <v>55</v>
      </c>
      <c r="B30" s="14">
        <v>112625</v>
      </c>
      <c r="C30" s="5">
        <v>95999</v>
      </c>
      <c r="D30" s="16">
        <v>85.24</v>
      </c>
      <c r="E30" s="5">
        <v>18725</v>
      </c>
      <c r="F30" s="5">
        <v>14012</v>
      </c>
      <c r="G30" s="16">
        <v>74.83</v>
      </c>
      <c r="H30" s="5">
        <v>24862</v>
      </c>
      <c r="I30" s="5">
        <v>28782</v>
      </c>
      <c r="J30" s="16">
        <v>115.77</v>
      </c>
      <c r="K30" s="5">
        <v>3075</v>
      </c>
      <c r="L30" s="5">
        <v>2926</v>
      </c>
      <c r="M30" s="16">
        <v>95.15</v>
      </c>
      <c r="N30" s="5">
        <v>12988</v>
      </c>
      <c r="O30" s="5">
        <v>12739</v>
      </c>
      <c r="P30" s="16">
        <v>98.08</v>
      </c>
      <c r="Q30" s="5" t="s">
        <v>146</v>
      </c>
      <c r="R30" s="5" t="s">
        <v>146</v>
      </c>
      <c r="S30" s="18" t="s">
        <v>146</v>
      </c>
      <c r="T30" s="5">
        <v>119856</v>
      </c>
      <c r="U30" s="5">
        <v>112133</v>
      </c>
      <c r="V30" s="16">
        <v>93.56</v>
      </c>
      <c r="W30" s="5" t="s">
        <v>146</v>
      </c>
      <c r="X30" s="5" t="s">
        <v>146</v>
      </c>
      <c r="Y30" s="18" t="s">
        <v>146</v>
      </c>
      <c r="Z30" s="5">
        <v>292131</v>
      </c>
      <c r="AA30" s="5">
        <v>267141</v>
      </c>
      <c r="AB30" s="16">
        <v>91.45</v>
      </c>
      <c r="AC30" s="12"/>
    </row>
    <row r="31" spans="1:29" x14ac:dyDescent="0.2">
      <c r="A31" s="21" t="s">
        <v>33</v>
      </c>
      <c r="B31" s="22">
        <f>SUM(B4:B30)</f>
        <v>12824681</v>
      </c>
      <c r="C31" s="22">
        <f>SUM(C4:C30)</f>
        <v>11294476</v>
      </c>
      <c r="D31" s="23">
        <v>88.07</v>
      </c>
      <c r="E31" s="22">
        <f>SUM(E4:E30)</f>
        <v>2232864</v>
      </c>
      <c r="F31" s="22">
        <f>SUM(F4:F30)</f>
        <v>1778756</v>
      </c>
      <c r="G31" s="23">
        <v>79.66</v>
      </c>
      <c r="H31" s="22">
        <f>SUM(H4:H30)</f>
        <v>4081346</v>
      </c>
      <c r="I31" s="22">
        <f>SUM(I4:I30)</f>
        <v>4546353</v>
      </c>
      <c r="J31" s="23">
        <v>111.39</v>
      </c>
      <c r="K31" s="22">
        <f>SUM(K4:K30)</f>
        <v>366903</v>
      </c>
      <c r="L31" s="22">
        <f>SUM(L4:L30)</f>
        <v>387438</v>
      </c>
      <c r="M31" s="23">
        <v>105.6</v>
      </c>
      <c r="N31" s="22">
        <f>SUM(N4:N30)</f>
        <v>623100</v>
      </c>
      <c r="O31" s="22">
        <f>SUM(O4:O30)</f>
        <v>577363</v>
      </c>
      <c r="P31" s="23">
        <v>92.66</v>
      </c>
      <c r="Q31" s="22" t="s">
        <v>146</v>
      </c>
      <c r="R31" s="22" t="s">
        <v>146</v>
      </c>
      <c r="S31" s="24" t="s">
        <v>146</v>
      </c>
      <c r="T31" s="22">
        <f>SUM(T4:T30)</f>
        <v>20889849</v>
      </c>
      <c r="U31" s="22">
        <f>SUM(U4:U30)</f>
        <v>20279998</v>
      </c>
      <c r="V31" s="23">
        <v>97.08</v>
      </c>
      <c r="W31" s="22" t="s">
        <v>146</v>
      </c>
      <c r="X31" s="22" t="s">
        <v>146</v>
      </c>
      <c r="Y31" s="24" t="s">
        <v>146</v>
      </c>
      <c r="Z31" s="22">
        <v>41018743</v>
      </c>
      <c r="AA31" s="22">
        <v>39148582</v>
      </c>
      <c r="AB31" s="23">
        <v>95.44</v>
      </c>
      <c r="AC31" s="12"/>
    </row>
    <row r="33" spans="1:28" x14ac:dyDescent="0.2">
      <c r="A33" s="28" t="s">
        <v>175</v>
      </c>
    </row>
    <row r="34" spans="1:28" x14ac:dyDescent="0.2">
      <c r="D34" s="7"/>
      <c r="G34" s="7"/>
      <c r="J34" s="7"/>
      <c r="M34" s="7"/>
      <c r="P34" s="7"/>
      <c r="V34" s="7"/>
      <c r="Y34" s="7"/>
      <c r="Z34" s="7"/>
      <c r="AA34" s="7"/>
      <c r="AB34" s="7"/>
    </row>
    <row r="35" spans="1:28" x14ac:dyDescent="0.2">
      <c r="D35" s="7"/>
      <c r="G35" s="7"/>
      <c r="J35" s="7"/>
      <c r="M35" s="7"/>
      <c r="P35" s="7"/>
      <c r="V35" s="7"/>
      <c r="Y35" s="7"/>
      <c r="Z35" s="7"/>
      <c r="AA35" s="7"/>
      <c r="AB35" s="7"/>
    </row>
    <row r="36" spans="1:28" x14ac:dyDescent="0.2">
      <c r="D36" s="7"/>
      <c r="G36" s="7"/>
      <c r="J36" s="7"/>
      <c r="M36" s="7"/>
      <c r="P36" s="7"/>
      <c r="V36" s="7"/>
      <c r="Y36" s="7"/>
      <c r="Z36" s="7"/>
      <c r="AA36" s="7"/>
      <c r="AB36" s="7"/>
    </row>
    <row r="37" spans="1:28" x14ac:dyDescent="0.2">
      <c r="D37" s="7"/>
      <c r="G37" s="7"/>
      <c r="J37" s="7"/>
      <c r="M37" s="7"/>
      <c r="P37" s="7"/>
      <c r="V37" s="7"/>
      <c r="Y37" s="7"/>
      <c r="Z37" s="7"/>
      <c r="AA37" s="7"/>
      <c r="AB37" s="7"/>
    </row>
    <row r="38" spans="1:28" x14ac:dyDescent="0.2">
      <c r="D38" s="7"/>
      <c r="G38" s="7"/>
      <c r="J38" s="7"/>
      <c r="M38" s="7"/>
      <c r="P38" s="7"/>
      <c r="V38" s="7"/>
      <c r="Y38" s="7"/>
      <c r="Z38" s="7"/>
      <c r="AA38" s="7"/>
      <c r="AB38" s="7"/>
    </row>
    <row r="39" spans="1:28" x14ac:dyDescent="0.2">
      <c r="D39" s="7"/>
      <c r="G39" s="7"/>
      <c r="J39" s="7"/>
      <c r="M39" s="7"/>
      <c r="P39" s="7"/>
      <c r="V39" s="7"/>
      <c r="Y39" s="7"/>
      <c r="Z39" s="7"/>
      <c r="AA39" s="7"/>
      <c r="AB39" s="7"/>
    </row>
    <row r="40" spans="1:28" x14ac:dyDescent="0.2">
      <c r="D40" s="7"/>
      <c r="G40" s="7"/>
      <c r="J40" s="7"/>
      <c r="M40" s="7"/>
      <c r="P40" s="7"/>
      <c r="V40" s="7"/>
      <c r="Y40" s="7"/>
      <c r="Z40" s="7"/>
      <c r="AA40" s="7"/>
      <c r="AB40" s="7"/>
    </row>
    <row r="41" spans="1:28" x14ac:dyDescent="0.2">
      <c r="D41" s="7"/>
      <c r="G41" s="7"/>
      <c r="J41" s="7"/>
      <c r="M41" s="7"/>
      <c r="P41" s="7"/>
      <c r="V41" s="7"/>
      <c r="Y41" s="7"/>
      <c r="Z41" s="7"/>
      <c r="AA41" s="7"/>
      <c r="AB41" s="7"/>
    </row>
    <row r="42" spans="1:28" x14ac:dyDescent="0.2">
      <c r="D42" s="7"/>
      <c r="G42" s="7"/>
      <c r="J42" s="7"/>
      <c r="M42" s="7"/>
      <c r="P42" s="7"/>
      <c r="V42" s="7"/>
      <c r="Y42" s="7"/>
      <c r="Z42" s="7"/>
      <c r="AA42" s="7"/>
      <c r="AB42" s="7"/>
    </row>
    <row r="43" spans="1:28" x14ac:dyDescent="0.2">
      <c r="D43" s="7"/>
      <c r="G43" s="7"/>
      <c r="J43" s="7"/>
      <c r="M43" s="7"/>
      <c r="P43" s="7"/>
      <c r="V43" s="7"/>
      <c r="Y43" s="7"/>
      <c r="Z43" s="7"/>
      <c r="AA43" s="7"/>
      <c r="AB43" s="7"/>
    </row>
    <row r="44" spans="1:28" x14ac:dyDescent="0.2">
      <c r="D44" s="7"/>
      <c r="G44" s="7"/>
      <c r="J44" s="7"/>
      <c r="M44" s="7"/>
      <c r="P44" s="7"/>
      <c r="V44" s="7"/>
      <c r="Y44" s="7"/>
      <c r="Z44" s="7"/>
      <c r="AA44" s="7"/>
      <c r="AB44" s="7"/>
    </row>
    <row r="45" spans="1:28" x14ac:dyDescent="0.2">
      <c r="D45" s="7"/>
      <c r="G45" s="7"/>
      <c r="J45" s="7"/>
      <c r="M45" s="7"/>
      <c r="P45" s="7"/>
      <c r="V45" s="7"/>
      <c r="Y45" s="7"/>
      <c r="Z45" s="7"/>
      <c r="AA45" s="7"/>
      <c r="AB45" s="7"/>
    </row>
    <row r="46" spans="1:28" x14ac:dyDescent="0.2">
      <c r="D46" s="7"/>
      <c r="G46" s="7"/>
      <c r="J46" s="7"/>
      <c r="M46" s="7"/>
      <c r="P46" s="7"/>
      <c r="V46" s="7"/>
      <c r="Y46" s="7"/>
      <c r="Z46" s="7"/>
      <c r="AA46" s="7"/>
      <c r="AB46" s="7"/>
    </row>
    <row r="47" spans="1:28" x14ac:dyDescent="0.2">
      <c r="D47" s="7"/>
      <c r="G47" s="7"/>
      <c r="J47" s="7"/>
      <c r="M47" s="7"/>
      <c r="P47" s="7"/>
      <c r="V47" s="7"/>
      <c r="Y47" s="7"/>
      <c r="Z47" s="7"/>
      <c r="AA47" s="7"/>
      <c r="AB47" s="7"/>
    </row>
    <row r="48" spans="1:28" x14ac:dyDescent="0.2">
      <c r="D48" s="7"/>
      <c r="G48" s="7"/>
      <c r="J48" s="7"/>
      <c r="M48" s="7"/>
      <c r="P48" s="7"/>
      <c r="V48" s="7"/>
      <c r="Y48" s="7"/>
      <c r="Z48" s="7"/>
      <c r="AA48" s="7"/>
      <c r="AB48" s="7"/>
    </row>
    <row r="49" spans="4:28" x14ac:dyDescent="0.2">
      <c r="D49" s="7"/>
      <c r="G49" s="7"/>
      <c r="J49" s="7"/>
      <c r="M49" s="7"/>
      <c r="P49" s="7"/>
      <c r="V49" s="7"/>
      <c r="Y49" s="7"/>
      <c r="Z49" s="7"/>
      <c r="AA49" s="7"/>
      <c r="AB49" s="7"/>
    </row>
    <row r="50" spans="4:28" x14ac:dyDescent="0.2">
      <c r="D50" s="7"/>
      <c r="G50" s="7"/>
      <c r="J50" s="7"/>
      <c r="M50" s="7"/>
      <c r="P50" s="7"/>
      <c r="V50" s="7"/>
      <c r="Y50" s="7"/>
      <c r="Z50" s="7"/>
      <c r="AA50" s="7"/>
      <c r="AB50" s="7"/>
    </row>
    <row r="51" spans="4:28" x14ac:dyDescent="0.2">
      <c r="D51" s="7"/>
      <c r="G51" s="7"/>
      <c r="J51" s="7"/>
      <c r="M51" s="7"/>
      <c r="P51" s="7"/>
      <c r="V51" s="7"/>
      <c r="Y51" s="7"/>
      <c r="Z51" s="7"/>
      <c r="AA51" s="7"/>
      <c r="AB51" s="7"/>
    </row>
    <row r="52" spans="4:28" x14ac:dyDescent="0.2">
      <c r="D52" s="7"/>
      <c r="G52" s="7"/>
      <c r="J52" s="7"/>
      <c r="M52" s="7"/>
      <c r="P52" s="7"/>
      <c r="V52" s="7"/>
      <c r="Y52" s="7"/>
      <c r="Z52" s="7"/>
      <c r="AA52" s="7"/>
      <c r="AB52" s="7"/>
    </row>
    <row r="53" spans="4:28" x14ac:dyDescent="0.2">
      <c r="D53" s="7"/>
      <c r="G53" s="7"/>
      <c r="J53" s="7"/>
      <c r="M53" s="7"/>
      <c r="P53" s="7"/>
      <c r="V53" s="7"/>
      <c r="Y53" s="7"/>
      <c r="Z53" s="7"/>
      <c r="AA53" s="7"/>
      <c r="AB53" s="7"/>
    </row>
    <row r="54" spans="4:28" x14ac:dyDescent="0.2">
      <c r="D54" s="7"/>
      <c r="G54" s="7"/>
      <c r="J54" s="7"/>
      <c r="M54" s="7"/>
      <c r="P54" s="7"/>
      <c r="V54" s="7"/>
      <c r="Y54" s="7"/>
      <c r="Z54" s="7"/>
      <c r="AA54" s="7"/>
      <c r="AB54" s="7"/>
    </row>
    <row r="55" spans="4:28" x14ac:dyDescent="0.2">
      <c r="D55" s="7"/>
      <c r="G55" s="7"/>
      <c r="J55" s="7"/>
      <c r="M55" s="7"/>
      <c r="P55" s="7"/>
      <c r="V55" s="7"/>
      <c r="Y55" s="7"/>
      <c r="Z55" s="7"/>
      <c r="AA55" s="7"/>
      <c r="AB55" s="7"/>
    </row>
    <row r="56" spans="4:28" x14ac:dyDescent="0.2">
      <c r="D56" s="7"/>
      <c r="G56" s="7"/>
      <c r="J56" s="7"/>
      <c r="M56" s="7"/>
      <c r="P56" s="7"/>
      <c r="V56" s="7"/>
      <c r="Y56" s="7"/>
      <c r="Z56" s="7"/>
      <c r="AA56" s="7"/>
      <c r="AB56" s="7"/>
    </row>
    <row r="57" spans="4:28" x14ac:dyDescent="0.2">
      <c r="D57" s="7"/>
      <c r="G57" s="7"/>
      <c r="J57" s="7"/>
      <c r="M57" s="7"/>
      <c r="P57" s="7"/>
      <c r="V57" s="7"/>
      <c r="Y57" s="7"/>
      <c r="Z57" s="7"/>
      <c r="AA57" s="7"/>
      <c r="AB57" s="7"/>
    </row>
    <row r="58" spans="4:28" x14ac:dyDescent="0.2">
      <c r="D58" s="7"/>
      <c r="G58" s="7"/>
      <c r="J58" s="7"/>
      <c r="M58" s="7"/>
      <c r="P58" s="7"/>
      <c r="V58" s="7"/>
      <c r="Y58" s="7"/>
      <c r="Z58" s="7"/>
      <c r="AA58" s="7"/>
      <c r="AB58" s="7"/>
    </row>
    <row r="59" spans="4:28" x14ac:dyDescent="0.2">
      <c r="D59" s="7"/>
      <c r="G59" s="7"/>
      <c r="J59" s="7"/>
      <c r="M59" s="7"/>
      <c r="P59" s="7"/>
      <c r="V59" s="7"/>
      <c r="Y59" s="7"/>
      <c r="Z59" s="7"/>
      <c r="AA59" s="7"/>
      <c r="AB59" s="7"/>
    </row>
    <row r="60" spans="4:28" x14ac:dyDescent="0.2">
      <c r="D60" s="7"/>
      <c r="G60" s="7"/>
      <c r="J60" s="7"/>
      <c r="M60" s="7"/>
      <c r="P60" s="7"/>
      <c r="V60" s="7"/>
      <c r="Y60" s="7"/>
      <c r="Z60" s="7"/>
      <c r="AA60" s="7"/>
      <c r="AB60" s="7"/>
    </row>
    <row r="61" spans="4:28" x14ac:dyDescent="0.2">
      <c r="D61" s="7"/>
      <c r="G61" s="7"/>
      <c r="J61" s="7"/>
      <c r="M61" s="7"/>
      <c r="P61" s="7"/>
      <c r="V61" s="7"/>
      <c r="Y61" s="7"/>
      <c r="Z61" s="7"/>
      <c r="AA61" s="7"/>
      <c r="AB61" s="7"/>
    </row>
  </sheetData>
  <mergeCells count="11">
    <mergeCell ref="Z2:AB2"/>
    <mergeCell ref="A1:AB1"/>
    <mergeCell ref="W2:Y2"/>
    <mergeCell ref="A2:A3"/>
    <mergeCell ref="B2:D2"/>
    <mergeCell ref="E2:G2"/>
    <mergeCell ref="H2:J2"/>
    <mergeCell ref="K2:M2"/>
    <mergeCell ref="N2:P2"/>
    <mergeCell ref="Q2:S2"/>
    <mergeCell ref="T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1"/>
  <sheetViews>
    <sheetView workbookViewId="0">
      <pane xSplit="1" topLeftCell="B1" activePane="topRight" state="frozen"/>
      <selection pane="topRight" activeCell="T3" sqref="T3"/>
    </sheetView>
  </sheetViews>
  <sheetFormatPr baseColWidth="10" defaultColWidth="9.6640625" defaultRowHeight="15" x14ac:dyDescent="0.2"/>
  <cols>
    <col min="1" max="1" width="19" style="25" bestFit="1" customWidth="1"/>
    <col min="2" max="2" width="9.5" bestFit="1" customWidth="1"/>
    <col min="3" max="3" width="9.332031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4" width="9.5" bestFit="1" customWidth="1"/>
    <col min="15" max="15" width="8.1640625" bestFit="1" customWidth="1"/>
    <col min="16" max="16" width="9" bestFit="1" customWidth="1"/>
    <col min="17" max="17" width="9.5" bestFit="1" customWidth="1"/>
    <col min="18" max="18" width="9.33203125" bestFit="1" customWidth="1"/>
    <col min="19" max="19" width="9" bestFit="1" customWidth="1"/>
    <col min="20" max="20" width="9.5" bestFit="1" customWidth="1"/>
    <col min="21" max="21" width="9.33203125" bestFit="1" customWidth="1"/>
    <col min="22" max="22" width="9" bestFit="1" customWidth="1"/>
    <col min="23" max="23" width="9.5" bestFit="1" customWidth="1"/>
    <col min="24" max="24" width="9.33203125" bestFit="1" customWidth="1"/>
    <col min="25" max="25" width="9" bestFit="1" customWidth="1"/>
    <col min="26" max="26" width="9.5" bestFit="1" customWidth="1"/>
    <col min="27" max="27" width="9.33203125" bestFit="1" customWidth="1"/>
    <col min="28" max="28" width="9" bestFit="1" customWidth="1"/>
  </cols>
  <sheetData>
    <row r="1" spans="1:29" ht="16" x14ac:dyDescent="0.2">
      <c r="A1" s="43" t="s">
        <v>132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9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139</v>
      </c>
      <c r="R2" s="39"/>
      <c r="S2" s="40"/>
      <c r="T2" s="38" t="s">
        <v>174</v>
      </c>
      <c r="U2" s="39"/>
      <c r="V2" s="40"/>
      <c r="W2" s="38" t="s">
        <v>141</v>
      </c>
      <c r="X2" s="39"/>
      <c r="Y2" s="40"/>
      <c r="Z2" s="38" t="s">
        <v>172</v>
      </c>
      <c r="AA2" s="39"/>
      <c r="AB2" s="40"/>
    </row>
    <row r="3" spans="1:29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9" x14ac:dyDescent="0.2">
      <c r="A4" s="25" t="s">
        <v>28</v>
      </c>
      <c r="B4" s="13" t="s">
        <v>146</v>
      </c>
      <c r="C4" s="5" t="s">
        <v>146</v>
      </c>
      <c r="D4" s="15" t="s">
        <v>146</v>
      </c>
      <c r="E4" s="5" t="s">
        <v>146</v>
      </c>
      <c r="F4" s="5" t="s">
        <v>146</v>
      </c>
      <c r="G4" s="15" t="s">
        <v>146</v>
      </c>
      <c r="H4" s="5" t="s">
        <v>146</v>
      </c>
      <c r="I4" s="5" t="s">
        <v>146</v>
      </c>
      <c r="J4" s="15" t="s">
        <v>146</v>
      </c>
      <c r="K4" s="5" t="s">
        <v>146</v>
      </c>
      <c r="L4" s="5" t="s">
        <v>146</v>
      </c>
      <c r="M4" s="17" t="s">
        <v>146</v>
      </c>
      <c r="N4" s="5" t="s">
        <v>146</v>
      </c>
      <c r="O4" s="5" t="s">
        <v>146</v>
      </c>
      <c r="P4" s="15" t="s">
        <v>146</v>
      </c>
      <c r="Q4" s="5" t="s">
        <v>146</v>
      </c>
      <c r="R4" s="5" t="s">
        <v>146</v>
      </c>
      <c r="S4" s="17" t="s">
        <v>146</v>
      </c>
      <c r="T4" s="5">
        <v>17739</v>
      </c>
      <c r="U4" s="5">
        <v>14673</v>
      </c>
      <c r="V4" s="15">
        <v>82.716049382716051</v>
      </c>
      <c r="W4" s="5" t="s">
        <v>146</v>
      </c>
      <c r="X4" s="5" t="s">
        <v>146</v>
      </c>
      <c r="Y4" s="15" t="s">
        <v>146</v>
      </c>
      <c r="Z4" s="5">
        <v>17739</v>
      </c>
      <c r="AA4" s="5">
        <v>14673</v>
      </c>
      <c r="AB4" s="15">
        <v>82.716049382716051</v>
      </c>
      <c r="AC4" s="12"/>
    </row>
    <row r="5" spans="1:29" x14ac:dyDescent="0.2">
      <c r="A5" s="25" t="s">
        <v>29</v>
      </c>
      <c r="B5" s="14" t="s">
        <v>146</v>
      </c>
      <c r="C5" s="5" t="s">
        <v>146</v>
      </c>
      <c r="D5" s="16" t="s">
        <v>146</v>
      </c>
      <c r="E5" s="5" t="s">
        <v>146</v>
      </c>
      <c r="F5" s="5" t="s">
        <v>146</v>
      </c>
      <c r="G5" s="16" t="s">
        <v>146</v>
      </c>
      <c r="H5" s="5" t="s">
        <v>146</v>
      </c>
      <c r="I5" s="5" t="s">
        <v>146</v>
      </c>
      <c r="J5" s="16" t="s">
        <v>146</v>
      </c>
      <c r="K5" s="5" t="s">
        <v>146</v>
      </c>
      <c r="L5" s="5" t="s">
        <v>146</v>
      </c>
      <c r="M5" s="18" t="s">
        <v>146</v>
      </c>
      <c r="N5" s="5" t="s">
        <v>146</v>
      </c>
      <c r="O5" s="5" t="s">
        <v>146</v>
      </c>
      <c r="P5" s="16" t="s">
        <v>146</v>
      </c>
      <c r="Q5" s="5" t="s">
        <v>146</v>
      </c>
      <c r="R5" s="5" t="s">
        <v>146</v>
      </c>
      <c r="S5" s="18" t="s">
        <v>146</v>
      </c>
      <c r="T5" s="5">
        <v>124745</v>
      </c>
      <c r="U5" s="5">
        <v>110991</v>
      </c>
      <c r="V5" s="16">
        <v>88.974307587478449</v>
      </c>
      <c r="W5" s="5" t="s">
        <v>146</v>
      </c>
      <c r="X5" s="5" t="s">
        <v>146</v>
      </c>
      <c r="Y5" s="16" t="s">
        <v>146</v>
      </c>
      <c r="Z5" s="5">
        <v>124745</v>
      </c>
      <c r="AA5" s="5">
        <v>110991</v>
      </c>
      <c r="AB5" s="16">
        <v>88.974307587478449</v>
      </c>
      <c r="AC5" s="12"/>
    </row>
    <row r="6" spans="1:29" x14ac:dyDescent="0.2">
      <c r="A6" s="25" t="s">
        <v>30</v>
      </c>
      <c r="B6" s="14" t="s">
        <v>146</v>
      </c>
      <c r="C6" s="5" t="s">
        <v>146</v>
      </c>
      <c r="D6" s="16" t="s">
        <v>146</v>
      </c>
      <c r="E6" s="5" t="s">
        <v>146</v>
      </c>
      <c r="F6" s="5" t="s">
        <v>146</v>
      </c>
      <c r="G6" s="16" t="s">
        <v>146</v>
      </c>
      <c r="H6" s="5" t="s">
        <v>146</v>
      </c>
      <c r="I6" s="5" t="s">
        <v>146</v>
      </c>
      <c r="J6" s="16" t="s">
        <v>146</v>
      </c>
      <c r="K6" s="5" t="s">
        <v>146</v>
      </c>
      <c r="L6" s="5" t="s">
        <v>146</v>
      </c>
      <c r="M6" s="18" t="s">
        <v>146</v>
      </c>
      <c r="N6" s="5" t="s">
        <v>146</v>
      </c>
      <c r="O6" s="5" t="s">
        <v>146</v>
      </c>
      <c r="P6" s="16" t="s">
        <v>146</v>
      </c>
      <c r="Q6" s="5" t="s">
        <v>146</v>
      </c>
      <c r="R6" s="5" t="s">
        <v>146</v>
      </c>
      <c r="S6" s="18" t="s">
        <v>146</v>
      </c>
      <c r="T6" s="5">
        <v>10526</v>
      </c>
      <c r="U6" s="5">
        <v>9541</v>
      </c>
      <c r="V6" s="16">
        <v>90.642219266577996</v>
      </c>
      <c r="W6" s="5" t="s">
        <v>146</v>
      </c>
      <c r="X6" s="5" t="s">
        <v>146</v>
      </c>
      <c r="Y6" s="16" t="s">
        <v>146</v>
      </c>
      <c r="Z6" s="5">
        <v>10526</v>
      </c>
      <c r="AA6" s="5">
        <v>9541</v>
      </c>
      <c r="AB6" s="16">
        <v>90.642219266577996</v>
      </c>
      <c r="AC6" s="12"/>
    </row>
    <row r="7" spans="1:29" x14ac:dyDescent="0.2">
      <c r="A7" s="25" t="s">
        <v>31</v>
      </c>
      <c r="B7" s="14" t="s">
        <v>146</v>
      </c>
      <c r="C7" s="5" t="s">
        <v>146</v>
      </c>
      <c r="D7" s="16" t="s">
        <v>146</v>
      </c>
      <c r="E7" s="5" t="s">
        <v>146</v>
      </c>
      <c r="F7" s="5" t="s">
        <v>146</v>
      </c>
      <c r="G7" s="16" t="s">
        <v>146</v>
      </c>
      <c r="H7" s="5" t="s">
        <v>146</v>
      </c>
      <c r="I7" s="5" t="s">
        <v>146</v>
      </c>
      <c r="J7" s="16" t="s">
        <v>146</v>
      </c>
      <c r="K7" s="5" t="s">
        <v>146</v>
      </c>
      <c r="L7" s="5" t="s">
        <v>146</v>
      </c>
      <c r="M7" s="18" t="s">
        <v>146</v>
      </c>
      <c r="N7" s="5" t="s">
        <v>146</v>
      </c>
      <c r="O7" s="5" t="s">
        <v>146</v>
      </c>
      <c r="P7" s="16" t="s">
        <v>146</v>
      </c>
      <c r="Q7" s="5" t="s">
        <v>146</v>
      </c>
      <c r="R7" s="5" t="s">
        <v>146</v>
      </c>
      <c r="S7" s="18" t="s">
        <v>146</v>
      </c>
      <c r="T7" s="5">
        <v>75336</v>
      </c>
      <c r="U7" s="5">
        <v>61311</v>
      </c>
      <c r="V7" s="16">
        <v>81.383402357438669</v>
      </c>
      <c r="W7" s="5" t="s">
        <v>146</v>
      </c>
      <c r="X7" s="5" t="s">
        <v>146</v>
      </c>
      <c r="Y7" s="16" t="s">
        <v>146</v>
      </c>
      <c r="Z7" s="5">
        <v>75336</v>
      </c>
      <c r="AA7" s="5">
        <v>61311</v>
      </c>
      <c r="AB7" s="16">
        <v>81.383402357438669</v>
      </c>
      <c r="AC7" s="12"/>
    </row>
    <row r="8" spans="1:29" x14ac:dyDescent="0.2">
      <c r="A8" s="25" t="s">
        <v>32</v>
      </c>
      <c r="B8" s="14" t="s">
        <v>146</v>
      </c>
      <c r="C8" s="5" t="s">
        <v>146</v>
      </c>
      <c r="D8" s="16" t="s">
        <v>146</v>
      </c>
      <c r="E8" s="5" t="s">
        <v>146</v>
      </c>
      <c r="F8" s="5" t="s">
        <v>146</v>
      </c>
      <c r="G8" s="16" t="s">
        <v>146</v>
      </c>
      <c r="H8" s="5" t="s">
        <v>146</v>
      </c>
      <c r="I8" s="5" t="s">
        <v>146</v>
      </c>
      <c r="J8" s="16" t="s">
        <v>146</v>
      </c>
      <c r="K8" s="5" t="s">
        <v>146</v>
      </c>
      <c r="L8" s="5" t="s">
        <v>146</v>
      </c>
      <c r="M8" s="18" t="s">
        <v>146</v>
      </c>
      <c r="N8" s="5" t="s">
        <v>146</v>
      </c>
      <c r="O8" s="5" t="s">
        <v>146</v>
      </c>
      <c r="P8" s="16" t="s">
        <v>146</v>
      </c>
      <c r="Q8" s="5" t="s">
        <v>146</v>
      </c>
      <c r="R8" s="5" t="s">
        <v>146</v>
      </c>
      <c r="S8" s="18" t="s">
        <v>146</v>
      </c>
      <c r="T8" s="5">
        <v>671644</v>
      </c>
      <c r="U8" s="5">
        <v>456988</v>
      </c>
      <c r="V8" s="16">
        <v>68.040211778859032</v>
      </c>
      <c r="W8" s="5" t="s">
        <v>146</v>
      </c>
      <c r="X8" s="5" t="s">
        <v>146</v>
      </c>
      <c r="Y8" s="16" t="s">
        <v>146</v>
      </c>
      <c r="Z8" s="5">
        <v>671644</v>
      </c>
      <c r="AA8" s="5">
        <v>456988</v>
      </c>
      <c r="AB8" s="16">
        <v>68.040211778859032</v>
      </c>
      <c r="AC8" s="12"/>
    </row>
    <row r="9" spans="1:29" x14ac:dyDescent="0.2">
      <c r="A9" s="25" t="s">
        <v>34</v>
      </c>
      <c r="B9" s="14" t="s">
        <v>146</v>
      </c>
      <c r="C9" s="5" t="s">
        <v>146</v>
      </c>
      <c r="D9" s="16" t="s">
        <v>146</v>
      </c>
      <c r="E9" s="5" t="s">
        <v>146</v>
      </c>
      <c r="F9" s="5" t="s">
        <v>146</v>
      </c>
      <c r="G9" s="16" t="s">
        <v>146</v>
      </c>
      <c r="H9" s="5" t="s">
        <v>146</v>
      </c>
      <c r="I9" s="5" t="s">
        <v>146</v>
      </c>
      <c r="J9" s="16" t="s">
        <v>146</v>
      </c>
      <c r="K9" s="5" t="s">
        <v>146</v>
      </c>
      <c r="L9" s="5" t="s">
        <v>146</v>
      </c>
      <c r="M9" s="18" t="s">
        <v>146</v>
      </c>
      <c r="N9" s="5" t="s">
        <v>146</v>
      </c>
      <c r="O9" s="5" t="s">
        <v>146</v>
      </c>
      <c r="P9" s="16" t="s">
        <v>146</v>
      </c>
      <c r="Q9" s="5" t="s">
        <v>146</v>
      </c>
      <c r="R9" s="5" t="s">
        <v>146</v>
      </c>
      <c r="S9" s="18" t="s">
        <v>146</v>
      </c>
      <c r="T9" s="5">
        <v>408119</v>
      </c>
      <c r="U9" s="5">
        <v>354710</v>
      </c>
      <c r="V9" s="16">
        <v>86.913375755600697</v>
      </c>
      <c r="W9" s="5" t="s">
        <v>146</v>
      </c>
      <c r="X9" s="5" t="s">
        <v>146</v>
      </c>
      <c r="Y9" s="16" t="s">
        <v>146</v>
      </c>
      <c r="Z9" s="5">
        <v>408119</v>
      </c>
      <c r="AA9" s="5">
        <v>354710</v>
      </c>
      <c r="AB9" s="16">
        <v>86.913375755600697</v>
      </c>
      <c r="AC9" s="12"/>
    </row>
    <row r="10" spans="1:29" x14ac:dyDescent="0.2">
      <c r="A10" s="25" t="s">
        <v>35</v>
      </c>
      <c r="B10" s="14" t="s">
        <v>146</v>
      </c>
      <c r="C10" s="5" t="s">
        <v>146</v>
      </c>
      <c r="D10" s="16" t="s">
        <v>146</v>
      </c>
      <c r="E10" s="5" t="s">
        <v>146</v>
      </c>
      <c r="F10" s="5" t="s">
        <v>146</v>
      </c>
      <c r="G10" s="16" t="s">
        <v>146</v>
      </c>
      <c r="H10" s="5" t="s">
        <v>146</v>
      </c>
      <c r="I10" s="5" t="s">
        <v>146</v>
      </c>
      <c r="J10" s="16" t="s">
        <v>146</v>
      </c>
      <c r="K10" s="5" t="s">
        <v>146</v>
      </c>
      <c r="L10" s="5" t="s">
        <v>146</v>
      </c>
      <c r="M10" s="18" t="s">
        <v>146</v>
      </c>
      <c r="N10" s="5" t="s">
        <v>146</v>
      </c>
      <c r="O10" s="5" t="s">
        <v>146</v>
      </c>
      <c r="P10" s="16" t="s">
        <v>146</v>
      </c>
      <c r="Q10" s="5" t="s">
        <v>146</v>
      </c>
      <c r="R10" s="5" t="s">
        <v>146</v>
      </c>
      <c r="S10" s="18" t="s">
        <v>146</v>
      </c>
      <c r="T10" s="5">
        <v>54292</v>
      </c>
      <c r="U10" s="5">
        <v>61106</v>
      </c>
      <c r="V10" s="16">
        <v>112.55065202976498</v>
      </c>
      <c r="W10" s="5" t="s">
        <v>146</v>
      </c>
      <c r="X10" s="5" t="s">
        <v>146</v>
      </c>
      <c r="Y10" s="16" t="s">
        <v>146</v>
      </c>
      <c r="Z10" s="5">
        <v>54292</v>
      </c>
      <c r="AA10" s="5">
        <v>61106</v>
      </c>
      <c r="AB10" s="16">
        <v>112.55065202976498</v>
      </c>
      <c r="AC10" s="12"/>
    </row>
    <row r="11" spans="1:29" x14ac:dyDescent="0.2">
      <c r="A11" s="25" t="s">
        <v>36</v>
      </c>
      <c r="B11" s="14" t="s">
        <v>146</v>
      </c>
      <c r="C11" s="5" t="s">
        <v>146</v>
      </c>
      <c r="D11" s="16" t="s">
        <v>146</v>
      </c>
      <c r="E11" s="5" t="s">
        <v>146</v>
      </c>
      <c r="F11" s="5" t="s">
        <v>146</v>
      </c>
      <c r="G11" s="16" t="s">
        <v>146</v>
      </c>
      <c r="H11" s="5" t="s">
        <v>146</v>
      </c>
      <c r="I11" s="5" t="s">
        <v>146</v>
      </c>
      <c r="J11" s="16" t="s">
        <v>146</v>
      </c>
      <c r="K11" s="5" t="s">
        <v>146</v>
      </c>
      <c r="L11" s="5" t="s">
        <v>146</v>
      </c>
      <c r="M11" s="18" t="s">
        <v>146</v>
      </c>
      <c r="N11" s="5" t="s">
        <v>146</v>
      </c>
      <c r="O11" s="5" t="s">
        <v>146</v>
      </c>
      <c r="P11" s="16" t="s">
        <v>146</v>
      </c>
      <c r="Q11" s="5" t="s">
        <v>146</v>
      </c>
      <c r="R11" s="5" t="s">
        <v>146</v>
      </c>
      <c r="S11" s="18" t="s">
        <v>146</v>
      </c>
      <c r="T11" s="5">
        <v>143027</v>
      </c>
      <c r="U11" s="5">
        <v>139266</v>
      </c>
      <c r="V11" s="16">
        <v>97.370426562816817</v>
      </c>
      <c r="W11" s="5" t="s">
        <v>146</v>
      </c>
      <c r="X11" s="5" t="s">
        <v>146</v>
      </c>
      <c r="Y11" s="16" t="s">
        <v>146</v>
      </c>
      <c r="Z11" s="5">
        <v>143027</v>
      </c>
      <c r="AA11" s="5">
        <v>139266</v>
      </c>
      <c r="AB11" s="16">
        <v>97.370426562816817</v>
      </c>
      <c r="AC11" s="12"/>
    </row>
    <row r="12" spans="1:29" x14ac:dyDescent="0.2">
      <c r="A12" s="25" t="s">
        <v>37</v>
      </c>
      <c r="B12" s="14" t="s">
        <v>146</v>
      </c>
      <c r="C12" s="5" t="s">
        <v>146</v>
      </c>
      <c r="D12" s="16" t="s">
        <v>146</v>
      </c>
      <c r="E12" s="5" t="s">
        <v>146</v>
      </c>
      <c r="F12" s="5" t="s">
        <v>146</v>
      </c>
      <c r="G12" s="16" t="s">
        <v>146</v>
      </c>
      <c r="H12" s="5" t="s">
        <v>146</v>
      </c>
      <c r="I12" s="5" t="s">
        <v>146</v>
      </c>
      <c r="J12" s="16" t="s">
        <v>146</v>
      </c>
      <c r="K12" s="5" t="s">
        <v>146</v>
      </c>
      <c r="L12" s="5" t="s">
        <v>146</v>
      </c>
      <c r="M12" s="18" t="s">
        <v>146</v>
      </c>
      <c r="N12" s="5" t="s">
        <v>146</v>
      </c>
      <c r="O12" s="5" t="s">
        <v>146</v>
      </c>
      <c r="P12" s="16" t="s">
        <v>146</v>
      </c>
      <c r="Q12" s="5" t="s">
        <v>146</v>
      </c>
      <c r="R12" s="5" t="s">
        <v>146</v>
      </c>
      <c r="S12" s="18" t="s">
        <v>146</v>
      </c>
      <c r="T12" s="5">
        <v>193408</v>
      </c>
      <c r="U12" s="5">
        <v>172752</v>
      </c>
      <c r="V12" s="16">
        <v>89.319986763732629</v>
      </c>
      <c r="W12" s="5" t="s">
        <v>146</v>
      </c>
      <c r="X12" s="5" t="s">
        <v>146</v>
      </c>
      <c r="Y12" s="16" t="s">
        <v>146</v>
      </c>
      <c r="Z12" s="5">
        <v>193408</v>
      </c>
      <c r="AA12" s="5">
        <v>172752</v>
      </c>
      <c r="AB12" s="16">
        <v>89.319986763732629</v>
      </c>
      <c r="AC12" s="12"/>
    </row>
    <row r="13" spans="1:29" x14ac:dyDescent="0.2">
      <c r="A13" s="25" t="s">
        <v>38</v>
      </c>
      <c r="B13" s="14" t="s">
        <v>146</v>
      </c>
      <c r="C13" s="5" t="s">
        <v>146</v>
      </c>
      <c r="D13" s="16" t="s">
        <v>146</v>
      </c>
      <c r="E13" s="5" t="s">
        <v>146</v>
      </c>
      <c r="F13" s="5" t="s">
        <v>146</v>
      </c>
      <c r="G13" s="16" t="s">
        <v>146</v>
      </c>
      <c r="H13" s="5" t="s">
        <v>146</v>
      </c>
      <c r="I13" s="5" t="s">
        <v>146</v>
      </c>
      <c r="J13" s="16" t="s">
        <v>146</v>
      </c>
      <c r="K13" s="5" t="s">
        <v>146</v>
      </c>
      <c r="L13" s="5" t="s">
        <v>146</v>
      </c>
      <c r="M13" s="18" t="s">
        <v>146</v>
      </c>
      <c r="N13" s="5" t="s">
        <v>146</v>
      </c>
      <c r="O13" s="5" t="s">
        <v>146</v>
      </c>
      <c r="P13" s="16" t="s">
        <v>146</v>
      </c>
      <c r="Q13" s="5" t="s">
        <v>146</v>
      </c>
      <c r="R13" s="5" t="s">
        <v>146</v>
      </c>
      <c r="S13" s="18" t="s">
        <v>146</v>
      </c>
      <c r="T13" s="5">
        <v>240914</v>
      </c>
      <c r="U13" s="5">
        <v>207087</v>
      </c>
      <c r="V13" s="16">
        <v>85.958889894319128</v>
      </c>
      <c r="W13" s="5" t="s">
        <v>146</v>
      </c>
      <c r="X13" s="5" t="s">
        <v>146</v>
      </c>
      <c r="Y13" s="16" t="s">
        <v>146</v>
      </c>
      <c r="Z13" s="5">
        <v>240914</v>
      </c>
      <c r="AA13" s="5">
        <v>207087</v>
      </c>
      <c r="AB13" s="16">
        <v>85.958889894319128</v>
      </c>
      <c r="AC13" s="12"/>
    </row>
    <row r="14" spans="1:29" x14ac:dyDescent="0.2">
      <c r="A14" s="25" t="s">
        <v>39</v>
      </c>
      <c r="B14" s="14" t="s">
        <v>146</v>
      </c>
      <c r="C14" s="5" t="s">
        <v>146</v>
      </c>
      <c r="D14" s="16" t="s">
        <v>146</v>
      </c>
      <c r="E14" s="5" t="s">
        <v>146</v>
      </c>
      <c r="F14" s="5" t="s">
        <v>146</v>
      </c>
      <c r="G14" s="16" t="s">
        <v>146</v>
      </c>
      <c r="H14" s="5" t="s">
        <v>146</v>
      </c>
      <c r="I14" s="5" t="s">
        <v>146</v>
      </c>
      <c r="J14" s="16" t="s">
        <v>146</v>
      </c>
      <c r="K14" s="5" t="s">
        <v>146</v>
      </c>
      <c r="L14" s="5" t="s">
        <v>146</v>
      </c>
      <c r="M14" s="18" t="s">
        <v>146</v>
      </c>
      <c r="N14" s="5" t="s">
        <v>146</v>
      </c>
      <c r="O14" s="5" t="s">
        <v>146</v>
      </c>
      <c r="P14" s="16" t="s">
        <v>146</v>
      </c>
      <c r="Q14" s="5" t="s">
        <v>146</v>
      </c>
      <c r="R14" s="5" t="s">
        <v>146</v>
      </c>
      <c r="S14" s="18" t="s">
        <v>146</v>
      </c>
      <c r="T14" s="5">
        <v>72422</v>
      </c>
      <c r="U14" s="5">
        <v>67918</v>
      </c>
      <c r="V14" s="16">
        <v>93.780895308055563</v>
      </c>
      <c r="W14" s="5" t="s">
        <v>146</v>
      </c>
      <c r="X14" s="5" t="s">
        <v>146</v>
      </c>
      <c r="Y14" s="16" t="s">
        <v>146</v>
      </c>
      <c r="Z14" s="5">
        <v>72422</v>
      </c>
      <c r="AA14" s="5">
        <v>67918</v>
      </c>
      <c r="AB14" s="16">
        <v>93.780895308055563</v>
      </c>
      <c r="AC14" s="12"/>
    </row>
    <row r="15" spans="1:29" x14ac:dyDescent="0.2">
      <c r="A15" s="25" t="s">
        <v>40</v>
      </c>
      <c r="B15" s="14" t="s">
        <v>146</v>
      </c>
      <c r="C15" s="5" t="s">
        <v>146</v>
      </c>
      <c r="D15" s="16" t="s">
        <v>146</v>
      </c>
      <c r="E15" s="5" t="s">
        <v>146</v>
      </c>
      <c r="F15" s="5" t="s">
        <v>146</v>
      </c>
      <c r="G15" s="16" t="s">
        <v>146</v>
      </c>
      <c r="H15" s="5" t="s">
        <v>146</v>
      </c>
      <c r="I15" s="5" t="s">
        <v>146</v>
      </c>
      <c r="J15" s="16" t="s">
        <v>146</v>
      </c>
      <c r="K15" s="5" t="s">
        <v>146</v>
      </c>
      <c r="L15" s="5" t="s">
        <v>146</v>
      </c>
      <c r="M15" s="18" t="s">
        <v>146</v>
      </c>
      <c r="N15" s="5" t="s">
        <v>146</v>
      </c>
      <c r="O15" s="5" t="s">
        <v>146</v>
      </c>
      <c r="P15" s="16" t="s">
        <v>146</v>
      </c>
      <c r="Q15" s="5" t="s">
        <v>146</v>
      </c>
      <c r="R15" s="5" t="s">
        <v>146</v>
      </c>
      <c r="S15" s="18" t="s">
        <v>146</v>
      </c>
      <c r="T15" s="5">
        <v>87515</v>
      </c>
      <c r="U15" s="5">
        <v>81632</v>
      </c>
      <c r="V15" s="16">
        <v>93.277723818773921</v>
      </c>
      <c r="W15" s="5" t="s">
        <v>146</v>
      </c>
      <c r="X15" s="5" t="s">
        <v>146</v>
      </c>
      <c r="Y15" s="16" t="s">
        <v>146</v>
      </c>
      <c r="Z15" s="5">
        <v>87515</v>
      </c>
      <c r="AA15" s="5">
        <v>81632</v>
      </c>
      <c r="AB15" s="16">
        <v>93.277723818773921</v>
      </c>
      <c r="AC15" s="12"/>
    </row>
    <row r="16" spans="1:29" x14ac:dyDescent="0.2">
      <c r="A16" s="25" t="s">
        <v>41</v>
      </c>
      <c r="B16" s="14" t="s">
        <v>146</v>
      </c>
      <c r="C16" s="5" t="s">
        <v>146</v>
      </c>
      <c r="D16" s="16" t="s">
        <v>146</v>
      </c>
      <c r="E16" s="5" t="s">
        <v>146</v>
      </c>
      <c r="F16" s="5" t="s">
        <v>146</v>
      </c>
      <c r="G16" s="16" t="s">
        <v>146</v>
      </c>
      <c r="H16" s="5" t="s">
        <v>146</v>
      </c>
      <c r="I16" s="5" t="s">
        <v>146</v>
      </c>
      <c r="J16" s="16" t="s">
        <v>146</v>
      </c>
      <c r="K16" s="5" t="s">
        <v>146</v>
      </c>
      <c r="L16" s="5" t="s">
        <v>146</v>
      </c>
      <c r="M16" s="18" t="s">
        <v>146</v>
      </c>
      <c r="N16" s="5" t="s">
        <v>146</v>
      </c>
      <c r="O16" s="5" t="s">
        <v>146</v>
      </c>
      <c r="P16" s="16" t="s">
        <v>146</v>
      </c>
      <c r="Q16" s="5" t="s">
        <v>146</v>
      </c>
      <c r="R16" s="5" t="s">
        <v>146</v>
      </c>
      <c r="S16" s="18" t="s">
        <v>146</v>
      </c>
      <c r="T16" s="5">
        <v>959182</v>
      </c>
      <c r="U16" s="5">
        <v>883195</v>
      </c>
      <c r="V16" s="18">
        <v>92.077937242358601</v>
      </c>
      <c r="W16" s="5" t="s">
        <v>146</v>
      </c>
      <c r="X16" s="5" t="s">
        <v>146</v>
      </c>
      <c r="Y16" s="5" t="s">
        <v>146</v>
      </c>
      <c r="Z16" s="5">
        <v>959182</v>
      </c>
      <c r="AA16" s="5">
        <v>883195</v>
      </c>
      <c r="AB16" s="16">
        <v>92.077937242358601</v>
      </c>
      <c r="AC16" s="12"/>
    </row>
    <row r="17" spans="1:29" x14ac:dyDescent="0.2">
      <c r="A17" s="25" t="s">
        <v>42</v>
      </c>
      <c r="B17" s="14" t="s">
        <v>146</v>
      </c>
      <c r="C17" s="5" t="s">
        <v>146</v>
      </c>
      <c r="D17" s="16" t="s">
        <v>146</v>
      </c>
      <c r="E17" s="5" t="s">
        <v>146</v>
      </c>
      <c r="F17" s="5" t="s">
        <v>146</v>
      </c>
      <c r="G17" s="16" t="s">
        <v>146</v>
      </c>
      <c r="H17" s="5" t="s">
        <v>146</v>
      </c>
      <c r="I17" s="5" t="s">
        <v>146</v>
      </c>
      <c r="J17" s="16" t="s">
        <v>146</v>
      </c>
      <c r="K17" s="5" t="s">
        <v>146</v>
      </c>
      <c r="L17" s="5" t="s">
        <v>146</v>
      </c>
      <c r="M17" s="18" t="s">
        <v>146</v>
      </c>
      <c r="N17" s="5" t="s">
        <v>146</v>
      </c>
      <c r="O17" s="5" t="s">
        <v>146</v>
      </c>
      <c r="P17" s="16" t="s">
        <v>146</v>
      </c>
      <c r="Q17" s="5" t="s">
        <v>146</v>
      </c>
      <c r="R17" s="5" t="s">
        <v>146</v>
      </c>
      <c r="S17" s="18" t="s">
        <v>146</v>
      </c>
      <c r="T17" s="5">
        <v>201917</v>
      </c>
      <c r="U17" s="5">
        <v>187434</v>
      </c>
      <c r="V17" s="16">
        <v>92.827250801071727</v>
      </c>
      <c r="W17" s="5" t="s">
        <v>146</v>
      </c>
      <c r="X17" s="5" t="s">
        <v>146</v>
      </c>
      <c r="Y17" s="16" t="s">
        <v>146</v>
      </c>
      <c r="Z17" s="5">
        <v>201917</v>
      </c>
      <c r="AA17" s="5">
        <v>187434</v>
      </c>
      <c r="AB17" s="16">
        <v>92.827250801071727</v>
      </c>
      <c r="AC17" s="12"/>
    </row>
    <row r="18" spans="1:29" x14ac:dyDescent="0.2">
      <c r="A18" s="25" t="s">
        <v>43</v>
      </c>
      <c r="B18" s="14" t="s">
        <v>146</v>
      </c>
      <c r="C18" s="5" t="s">
        <v>146</v>
      </c>
      <c r="D18" s="16" t="s">
        <v>146</v>
      </c>
      <c r="E18" s="5" t="s">
        <v>146</v>
      </c>
      <c r="F18" s="5" t="s">
        <v>146</v>
      </c>
      <c r="G18" s="16" t="s">
        <v>146</v>
      </c>
      <c r="H18" s="5" t="s">
        <v>146</v>
      </c>
      <c r="I18" s="5" t="s">
        <v>146</v>
      </c>
      <c r="J18" s="16" t="s">
        <v>146</v>
      </c>
      <c r="K18" s="5" t="s">
        <v>146</v>
      </c>
      <c r="L18" s="5" t="s">
        <v>146</v>
      </c>
      <c r="M18" s="18" t="s">
        <v>146</v>
      </c>
      <c r="N18" s="5" t="s">
        <v>146</v>
      </c>
      <c r="O18" s="5" t="s">
        <v>146</v>
      </c>
      <c r="P18" s="16" t="s">
        <v>146</v>
      </c>
      <c r="Q18" s="5" t="s">
        <v>146</v>
      </c>
      <c r="R18" s="5" t="s">
        <v>146</v>
      </c>
      <c r="S18" s="18" t="s">
        <v>146</v>
      </c>
      <c r="T18" s="5">
        <v>232862</v>
      </c>
      <c r="U18" s="5">
        <v>200810</v>
      </c>
      <c r="V18" s="16">
        <v>86.235624532985199</v>
      </c>
      <c r="W18" s="5" t="s">
        <v>146</v>
      </c>
      <c r="X18" s="5" t="s">
        <v>146</v>
      </c>
      <c r="Y18" s="16" t="s">
        <v>146</v>
      </c>
      <c r="Z18" s="5">
        <v>232862</v>
      </c>
      <c r="AA18" s="5">
        <v>200810</v>
      </c>
      <c r="AB18" s="16">
        <v>86.235624532985199</v>
      </c>
      <c r="AC18" s="12"/>
    </row>
    <row r="19" spans="1:29" x14ac:dyDescent="0.2">
      <c r="A19" s="25" t="s">
        <v>44</v>
      </c>
      <c r="B19" s="14" t="s">
        <v>146</v>
      </c>
      <c r="C19" s="5" t="s">
        <v>146</v>
      </c>
      <c r="D19" s="16" t="s">
        <v>146</v>
      </c>
      <c r="E19" s="5" t="s">
        <v>146</v>
      </c>
      <c r="F19" s="5" t="s">
        <v>146</v>
      </c>
      <c r="G19" s="16" t="s">
        <v>146</v>
      </c>
      <c r="H19" s="5" t="s">
        <v>146</v>
      </c>
      <c r="I19" s="5" t="s">
        <v>146</v>
      </c>
      <c r="J19" s="16" t="s">
        <v>146</v>
      </c>
      <c r="K19" s="5" t="s">
        <v>146</v>
      </c>
      <c r="L19" s="5" t="s">
        <v>146</v>
      </c>
      <c r="M19" s="18" t="s">
        <v>146</v>
      </c>
      <c r="N19" s="5" t="s">
        <v>146</v>
      </c>
      <c r="O19" s="5" t="s">
        <v>146</v>
      </c>
      <c r="P19" s="16" t="s">
        <v>146</v>
      </c>
      <c r="Q19" s="5" t="s">
        <v>146</v>
      </c>
      <c r="R19" s="5" t="s">
        <v>146</v>
      </c>
      <c r="S19" s="18" t="s">
        <v>146</v>
      </c>
      <c r="T19" s="5">
        <v>461344</v>
      </c>
      <c r="U19" s="5">
        <v>453066</v>
      </c>
      <c r="V19" s="16">
        <v>98.205677325379753</v>
      </c>
      <c r="W19" s="5" t="s">
        <v>146</v>
      </c>
      <c r="X19" s="5" t="s">
        <v>146</v>
      </c>
      <c r="Y19" s="16" t="s">
        <v>146</v>
      </c>
      <c r="Z19" s="5">
        <v>461344</v>
      </c>
      <c r="AA19" s="5">
        <v>453066</v>
      </c>
      <c r="AB19" s="16">
        <v>98.205677325379753</v>
      </c>
      <c r="AC19" s="12"/>
    </row>
    <row r="20" spans="1:29" x14ac:dyDescent="0.2">
      <c r="A20" s="25" t="s">
        <v>45</v>
      </c>
      <c r="B20" s="14" t="s">
        <v>146</v>
      </c>
      <c r="C20" s="5" t="s">
        <v>146</v>
      </c>
      <c r="D20" s="16" t="s">
        <v>146</v>
      </c>
      <c r="E20" s="5" t="s">
        <v>146</v>
      </c>
      <c r="F20" s="5" t="s">
        <v>146</v>
      </c>
      <c r="G20" s="16" t="s">
        <v>146</v>
      </c>
      <c r="H20" s="5" t="s">
        <v>146</v>
      </c>
      <c r="I20" s="5" t="s">
        <v>146</v>
      </c>
      <c r="J20" s="16" t="s">
        <v>146</v>
      </c>
      <c r="K20" s="5" t="s">
        <v>146</v>
      </c>
      <c r="L20" s="5" t="s">
        <v>146</v>
      </c>
      <c r="M20" s="18" t="s">
        <v>146</v>
      </c>
      <c r="N20" s="5" t="s">
        <v>146</v>
      </c>
      <c r="O20" s="5" t="s">
        <v>146</v>
      </c>
      <c r="P20" s="16" t="s">
        <v>146</v>
      </c>
      <c r="Q20" s="5" t="s">
        <v>146</v>
      </c>
      <c r="R20" s="5" t="s">
        <v>146</v>
      </c>
      <c r="S20" s="18" t="s">
        <v>146</v>
      </c>
      <c r="T20" s="5">
        <v>439542</v>
      </c>
      <c r="U20" s="5">
        <v>388146</v>
      </c>
      <c r="V20" s="16">
        <v>88.306919475271982</v>
      </c>
      <c r="W20" s="5" t="s">
        <v>146</v>
      </c>
      <c r="X20" s="5" t="s">
        <v>146</v>
      </c>
      <c r="Y20" s="16" t="s">
        <v>146</v>
      </c>
      <c r="Z20" s="5">
        <v>439542</v>
      </c>
      <c r="AA20" s="5">
        <v>388146</v>
      </c>
      <c r="AB20" s="16">
        <v>88.306919475271982</v>
      </c>
      <c r="AC20" s="12"/>
    </row>
    <row r="21" spans="1:29" x14ac:dyDescent="0.2">
      <c r="A21" s="25" t="s">
        <v>46</v>
      </c>
      <c r="B21" s="14" t="s">
        <v>146</v>
      </c>
      <c r="C21" s="5" t="s">
        <v>146</v>
      </c>
      <c r="D21" s="16" t="s">
        <v>146</v>
      </c>
      <c r="E21" s="5" t="s">
        <v>146</v>
      </c>
      <c r="F21" s="5" t="s">
        <v>146</v>
      </c>
      <c r="G21" s="16" t="s">
        <v>146</v>
      </c>
      <c r="H21" s="5" t="s">
        <v>146</v>
      </c>
      <c r="I21" s="5" t="s">
        <v>146</v>
      </c>
      <c r="J21" s="16" t="s">
        <v>146</v>
      </c>
      <c r="K21" s="5" t="s">
        <v>146</v>
      </c>
      <c r="L21" s="5" t="s">
        <v>146</v>
      </c>
      <c r="M21" s="18" t="s">
        <v>146</v>
      </c>
      <c r="N21" s="5" t="s">
        <v>146</v>
      </c>
      <c r="O21" s="5" t="s">
        <v>146</v>
      </c>
      <c r="P21" s="16" t="s">
        <v>146</v>
      </c>
      <c r="Q21" s="5" t="s">
        <v>146</v>
      </c>
      <c r="R21" s="5" t="s">
        <v>146</v>
      </c>
      <c r="S21" s="18" t="s">
        <v>146</v>
      </c>
      <c r="T21" s="5">
        <v>140952</v>
      </c>
      <c r="U21" s="5">
        <v>133790</v>
      </c>
      <c r="V21" s="16">
        <v>94.91883761848004</v>
      </c>
      <c r="W21" s="5" t="s">
        <v>146</v>
      </c>
      <c r="X21" s="5" t="s">
        <v>146</v>
      </c>
      <c r="Y21" s="16" t="s">
        <v>146</v>
      </c>
      <c r="Z21" s="5">
        <v>140952</v>
      </c>
      <c r="AA21" s="5">
        <v>133790</v>
      </c>
      <c r="AB21" s="16">
        <v>94.91883761848004</v>
      </c>
      <c r="AC21" s="12"/>
    </row>
    <row r="22" spans="1:29" x14ac:dyDescent="0.2">
      <c r="A22" s="25" t="s">
        <v>47</v>
      </c>
      <c r="B22" s="14" t="s">
        <v>146</v>
      </c>
      <c r="C22" s="5" t="s">
        <v>146</v>
      </c>
      <c r="D22" s="16" t="s">
        <v>146</v>
      </c>
      <c r="E22" s="5" t="s">
        <v>146</v>
      </c>
      <c r="F22" s="5" t="s">
        <v>146</v>
      </c>
      <c r="G22" s="16" t="s">
        <v>146</v>
      </c>
      <c r="H22" s="5" t="s">
        <v>146</v>
      </c>
      <c r="I22" s="5" t="s">
        <v>146</v>
      </c>
      <c r="J22" s="16" t="s">
        <v>146</v>
      </c>
      <c r="K22" s="5" t="s">
        <v>146</v>
      </c>
      <c r="L22" s="5" t="s">
        <v>146</v>
      </c>
      <c r="M22" s="18" t="s">
        <v>146</v>
      </c>
      <c r="N22" s="5" t="s">
        <v>146</v>
      </c>
      <c r="O22" s="5" t="s">
        <v>146</v>
      </c>
      <c r="P22" s="16" t="s">
        <v>146</v>
      </c>
      <c r="Q22" s="5" t="s">
        <v>146</v>
      </c>
      <c r="R22" s="5" t="s">
        <v>146</v>
      </c>
      <c r="S22" s="18" t="s">
        <v>146</v>
      </c>
      <c r="T22" s="5">
        <v>914262</v>
      </c>
      <c r="U22" s="5">
        <v>797532</v>
      </c>
      <c r="V22" s="16">
        <v>87.232325088431978</v>
      </c>
      <c r="W22" s="5" t="s">
        <v>146</v>
      </c>
      <c r="X22" s="5" t="s">
        <v>146</v>
      </c>
      <c r="Y22" s="16" t="s">
        <v>146</v>
      </c>
      <c r="Z22" s="5">
        <v>914262</v>
      </c>
      <c r="AA22" s="5">
        <v>797532</v>
      </c>
      <c r="AB22" s="16">
        <v>87.232325088431978</v>
      </c>
      <c r="AC22" s="12"/>
    </row>
    <row r="23" spans="1:29" x14ac:dyDescent="0.2">
      <c r="A23" s="25" t="s">
        <v>48</v>
      </c>
      <c r="B23" s="14" t="s">
        <v>146</v>
      </c>
      <c r="C23" s="5" t="s">
        <v>146</v>
      </c>
      <c r="D23" s="16" t="s">
        <v>146</v>
      </c>
      <c r="E23" s="5" t="s">
        <v>146</v>
      </c>
      <c r="F23" s="5" t="s">
        <v>146</v>
      </c>
      <c r="G23" s="16" t="s">
        <v>146</v>
      </c>
      <c r="H23" s="5" t="s">
        <v>146</v>
      </c>
      <c r="I23" s="5" t="s">
        <v>146</v>
      </c>
      <c r="J23" s="16" t="s">
        <v>146</v>
      </c>
      <c r="K23" s="5" t="s">
        <v>146</v>
      </c>
      <c r="L23" s="5" t="s">
        <v>146</v>
      </c>
      <c r="M23" s="18" t="s">
        <v>146</v>
      </c>
      <c r="N23" s="5" t="s">
        <v>146</v>
      </c>
      <c r="O23" s="5" t="s">
        <v>146</v>
      </c>
      <c r="P23" s="16" t="s">
        <v>146</v>
      </c>
      <c r="Q23" s="5" t="s">
        <v>146</v>
      </c>
      <c r="R23" s="5" t="s">
        <v>146</v>
      </c>
      <c r="S23" s="18" t="s">
        <v>146</v>
      </c>
      <c r="T23" s="5">
        <v>163337</v>
      </c>
      <c r="U23" s="5">
        <v>138325</v>
      </c>
      <c r="V23" s="16">
        <v>84.686874376289509</v>
      </c>
      <c r="W23" s="5" t="s">
        <v>146</v>
      </c>
      <c r="X23" s="5" t="s">
        <v>146</v>
      </c>
      <c r="Y23" s="16" t="s">
        <v>146</v>
      </c>
      <c r="Z23" s="5">
        <v>163337</v>
      </c>
      <c r="AA23" s="5">
        <v>138325</v>
      </c>
      <c r="AB23" s="16">
        <v>84.686874376289509</v>
      </c>
      <c r="AC23" s="12"/>
    </row>
    <row r="24" spans="1:29" x14ac:dyDescent="0.2">
      <c r="A24" s="25" t="s">
        <v>49</v>
      </c>
      <c r="B24" s="14" t="s">
        <v>146</v>
      </c>
      <c r="C24" s="5" t="s">
        <v>146</v>
      </c>
      <c r="D24" s="16" t="s">
        <v>146</v>
      </c>
      <c r="E24" s="5" t="s">
        <v>146</v>
      </c>
      <c r="F24" s="5" t="s">
        <v>146</v>
      </c>
      <c r="G24" s="16" t="s">
        <v>146</v>
      </c>
      <c r="H24" s="5" t="s">
        <v>146</v>
      </c>
      <c r="I24" s="5" t="s">
        <v>146</v>
      </c>
      <c r="J24" s="16" t="s">
        <v>146</v>
      </c>
      <c r="K24" s="5" t="s">
        <v>146</v>
      </c>
      <c r="L24" s="5" t="s">
        <v>146</v>
      </c>
      <c r="M24" s="18" t="s">
        <v>146</v>
      </c>
      <c r="N24" s="5" t="s">
        <v>146</v>
      </c>
      <c r="O24" s="5" t="s">
        <v>146</v>
      </c>
      <c r="P24" s="16" t="s">
        <v>146</v>
      </c>
      <c r="Q24" s="5" t="s">
        <v>146</v>
      </c>
      <c r="R24" s="5" t="s">
        <v>146</v>
      </c>
      <c r="S24" s="18" t="s">
        <v>146</v>
      </c>
      <c r="T24" s="5">
        <v>644220</v>
      </c>
      <c r="U24" s="5">
        <v>588735</v>
      </c>
      <c r="V24" s="16">
        <v>91.387259010896898</v>
      </c>
      <c r="W24" s="5" t="s">
        <v>146</v>
      </c>
      <c r="X24" s="5" t="s">
        <v>146</v>
      </c>
      <c r="Y24" s="16" t="s">
        <v>146</v>
      </c>
      <c r="Z24" s="5">
        <v>644220</v>
      </c>
      <c r="AA24" s="5">
        <v>588735</v>
      </c>
      <c r="AB24" s="16">
        <v>91.387259010896898</v>
      </c>
      <c r="AC24" s="12"/>
    </row>
    <row r="25" spans="1:29" x14ac:dyDescent="0.2">
      <c r="A25" s="25" t="s">
        <v>50</v>
      </c>
      <c r="B25" s="14" t="s">
        <v>146</v>
      </c>
      <c r="C25" s="5" t="s">
        <v>146</v>
      </c>
      <c r="D25" s="16" t="s">
        <v>146</v>
      </c>
      <c r="E25" s="5" t="s">
        <v>146</v>
      </c>
      <c r="F25" s="5" t="s">
        <v>146</v>
      </c>
      <c r="G25" s="16" t="s">
        <v>146</v>
      </c>
      <c r="H25" s="5" t="s">
        <v>146</v>
      </c>
      <c r="I25" s="5" t="s">
        <v>146</v>
      </c>
      <c r="J25" s="16" t="s">
        <v>146</v>
      </c>
      <c r="K25" s="5" t="s">
        <v>146</v>
      </c>
      <c r="L25" s="5" t="s">
        <v>146</v>
      </c>
      <c r="M25" s="18" t="s">
        <v>146</v>
      </c>
      <c r="N25" s="5" t="s">
        <v>146</v>
      </c>
      <c r="O25" s="5" t="s">
        <v>146</v>
      </c>
      <c r="P25" s="16" t="s">
        <v>146</v>
      </c>
      <c r="Q25" s="5" t="s">
        <v>146</v>
      </c>
      <c r="R25" s="5" t="s">
        <v>146</v>
      </c>
      <c r="S25" s="18" t="s">
        <v>146</v>
      </c>
      <c r="T25" s="5">
        <v>34768</v>
      </c>
      <c r="U25" s="5">
        <v>30460</v>
      </c>
      <c r="V25" s="16">
        <v>87.60929590427979</v>
      </c>
      <c r="W25" s="5" t="s">
        <v>146</v>
      </c>
      <c r="X25" s="5" t="s">
        <v>146</v>
      </c>
      <c r="Y25" s="16" t="s">
        <v>146</v>
      </c>
      <c r="Z25" s="5">
        <v>34768</v>
      </c>
      <c r="AA25" s="5">
        <v>30460</v>
      </c>
      <c r="AB25" s="16">
        <v>87.60929590427979</v>
      </c>
      <c r="AC25" s="12"/>
    </row>
    <row r="26" spans="1:29" x14ac:dyDescent="0.2">
      <c r="A26" s="25" t="s">
        <v>51</v>
      </c>
      <c r="B26" s="14" t="s">
        <v>146</v>
      </c>
      <c r="C26" s="5" t="s">
        <v>146</v>
      </c>
      <c r="D26" s="16" t="s">
        <v>146</v>
      </c>
      <c r="E26" s="5" t="s">
        <v>146</v>
      </c>
      <c r="F26" s="5" t="s">
        <v>146</v>
      </c>
      <c r="G26" s="16" t="s">
        <v>146</v>
      </c>
      <c r="H26" s="5" t="s">
        <v>146</v>
      </c>
      <c r="I26" s="5" t="s">
        <v>146</v>
      </c>
      <c r="J26" s="16" t="s">
        <v>146</v>
      </c>
      <c r="K26" s="5" t="s">
        <v>146</v>
      </c>
      <c r="L26" s="5" t="s">
        <v>146</v>
      </c>
      <c r="M26" s="18" t="s">
        <v>146</v>
      </c>
      <c r="N26" s="5" t="s">
        <v>146</v>
      </c>
      <c r="O26" s="5" t="s">
        <v>146</v>
      </c>
      <c r="P26" s="16" t="s">
        <v>146</v>
      </c>
      <c r="Q26" s="5" t="s">
        <v>146</v>
      </c>
      <c r="R26" s="5" t="s">
        <v>146</v>
      </c>
      <c r="S26" s="18" t="s">
        <v>146</v>
      </c>
      <c r="T26" s="5">
        <v>6175</v>
      </c>
      <c r="U26" s="5">
        <v>6634</v>
      </c>
      <c r="V26" s="16">
        <v>107.43319838056679</v>
      </c>
      <c r="W26" s="5" t="s">
        <v>146</v>
      </c>
      <c r="X26" s="5" t="s">
        <v>146</v>
      </c>
      <c r="Y26" s="16" t="s">
        <v>146</v>
      </c>
      <c r="Z26" s="5">
        <v>6175</v>
      </c>
      <c r="AA26" s="5">
        <v>6634</v>
      </c>
      <c r="AB26" s="16">
        <v>107.43319838056679</v>
      </c>
      <c r="AC26" s="12"/>
    </row>
    <row r="27" spans="1:29" x14ac:dyDescent="0.2">
      <c r="A27" s="25" t="s">
        <v>52</v>
      </c>
      <c r="B27" s="14" t="s">
        <v>146</v>
      </c>
      <c r="C27" s="5" t="s">
        <v>146</v>
      </c>
      <c r="D27" s="16" t="s">
        <v>146</v>
      </c>
      <c r="E27" s="5" t="s">
        <v>146</v>
      </c>
      <c r="F27" s="5" t="s">
        <v>146</v>
      </c>
      <c r="G27" s="16" t="s">
        <v>146</v>
      </c>
      <c r="H27" s="5" t="s">
        <v>146</v>
      </c>
      <c r="I27" s="5" t="s">
        <v>146</v>
      </c>
      <c r="J27" s="16" t="s">
        <v>146</v>
      </c>
      <c r="K27" s="5" t="s">
        <v>146</v>
      </c>
      <c r="L27" s="5" t="s">
        <v>146</v>
      </c>
      <c r="M27" s="18" t="s">
        <v>146</v>
      </c>
      <c r="N27" s="5" t="s">
        <v>146</v>
      </c>
      <c r="O27" s="5" t="s">
        <v>146</v>
      </c>
      <c r="P27" s="16" t="s">
        <v>146</v>
      </c>
      <c r="Q27" s="5" t="s">
        <v>146</v>
      </c>
      <c r="R27" s="5" t="s">
        <v>146</v>
      </c>
      <c r="S27" s="18" t="s">
        <v>146</v>
      </c>
      <c r="T27" s="5">
        <v>246359</v>
      </c>
      <c r="U27" s="5">
        <v>221176</v>
      </c>
      <c r="V27" s="16">
        <v>89.777925710041046</v>
      </c>
      <c r="W27" s="5" t="s">
        <v>146</v>
      </c>
      <c r="X27" s="5" t="s">
        <v>146</v>
      </c>
      <c r="Y27" s="16" t="s">
        <v>146</v>
      </c>
      <c r="Z27" s="5">
        <v>246359</v>
      </c>
      <c r="AA27" s="5">
        <v>221176</v>
      </c>
      <c r="AB27" s="16">
        <v>89.777925710041046</v>
      </c>
      <c r="AC27" s="12"/>
    </row>
    <row r="28" spans="1:29" x14ac:dyDescent="0.2">
      <c r="A28" s="25" t="s">
        <v>53</v>
      </c>
      <c r="B28" s="14" t="s">
        <v>146</v>
      </c>
      <c r="C28" s="5" t="s">
        <v>146</v>
      </c>
      <c r="D28" s="16" t="s">
        <v>146</v>
      </c>
      <c r="E28" s="5" t="s">
        <v>146</v>
      </c>
      <c r="F28" s="5" t="s">
        <v>146</v>
      </c>
      <c r="G28" s="16" t="s">
        <v>146</v>
      </c>
      <c r="H28" s="5" t="s">
        <v>146</v>
      </c>
      <c r="I28" s="5" t="s">
        <v>146</v>
      </c>
      <c r="J28" s="16" t="s">
        <v>146</v>
      </c>
      <c r="K28" s="5" t="s">
        <v>146</v>
      </c>
      <c r="L28" s="5" t="s">
        <v>146</v>
      </c>
      <c r="M28" s="18" t="s">
        <v>146</v>
      </c>
      <c r="N28" s="5" t="s">
        <v>146</v>
      </c>
      <c r="O28" s="5" t="s">
        <v>146</v>
      </c>
      <c r="P28" s="16" t="s">
        <v>146</v>
      </c>
      <c r="Q28" s="5" t="s">
        <v>146</v>
      </c>
      <c r="R28" s="5" t="s">
        <v>146</v>
      </c>
      <c r="S28" s="18" t="s">
        <v>146</v>
      </c>
      <c r="T28" s="5">
        <v>1937783</v>
      </c>
      <c r="U28" s="5">
        <v>1631672</v>
      </c>
      <c r="V28" s="16">
        <v>84.203029957430729</v>
      </c>
      <c r="W28" s="5" t="s">
        <v>146</v>
      </c>
      <c r="X28" s="5" t="s">
        <v>146</v>
      </c>
      <c r="Y28" s="16" t="s">
        <v>146</v>
      </c>
      <c r="Z28" s="5">
        <v>1937783</v>
      </c>
      <c r="AA28" s="5">
        <v>1631672</v>
      </c>
      <c r="AB28" s="16">
        <v>84.203029957430729</v>
      </c>
      <c r="AC28" s="12"/>
    </row>
    <row r="29" spans="1:29" x14ac:dyDescent="0.2">
      <c r="A29" s="25" t="s">
        <v>54</v>
      </c>
      <c r="B29" s="14" t="s">
        <v>146</v>
      </c>
      <c r="C29" s="5" t="s">
        <v>146</v>
      </c>
      <c r="D29" s="16" t="s">
        <v>146</v>
      </c>
      <c r="E29" s="5" t="s">
        <v>146</v>
      </c>
      <c r="F29" s="5" t="s">
        <v>146</v>
      </c>
      <c r="G29" s="16" t="s">
        <v>146</v>
      </c>
      <c r="H29" s="5" t="s">
        <v>146</v>
      </c>
      <c r="I29" s="5" t="s">
        <v>146</v>
      </c>
      <c r="J29" s="16" t="s">
        <v>146</v>
      </c>
      <c r="K29" s="5" t="s">
        <v>146</v>
      </c>
      <c r="L29" s="5" t="s">
        <v>146</v>
      </c>
      <c r="M29" s="18" t="s">
        <v>146</v>
      </c>
      <c r="N29" s="5" t="s">
        <v>146</v>
      </c>
      <c r="O29" s="5" t="s">
        <v>146</v>
      </c>
      <c r="P29" s="16" t="s">
        <v>146</v>
      </c>
      <c r="Q29" s="5" t="s">
        <v>146</v>
      </c>
      <c r="R29" s="5" t="s">
        <v>146</v>
      </c>
      <c r="S29" s="18" t="s">
        <v>146</v>
      </c>
      <c r="T29" s="5">
        <v>82038</v>
      </c>
      <c r="U29" s="5">
        <v>76643</v>
      </c>
      <c r="V29" s="16">
        <v>93.423779224261921</v>
      </c>
      <c r="W29" s="5" t="s">
        <v>146</v>
      </c>
      <c r="X29" s="5" t="s">
        <v>146</v>
      </c>
      <c r="Y29" s="16" t="s">
        <v>146</v>
      </c>
      <c r="Z29" s="5">
        <v>82038</v>
      </c>
      <c r="AA29" s="5">
        <v>76643</v>
      </c>
      <c r="AB29" s="16">
        <v>93.423779224261921</v>
      </c>
      <c r="AC29" s="12"/>
    </row>
    <row r="30" spans="1:29" x14ac:dyDescent="0.2">
      <c r="A30" s="25" t="s">
        <v>55</v>
      </c>
      <c r="B30" s="14" t="s">
        <v>146</v>
      </c>
      <c r="C30" s="5" t="s">
        <v>146</v>
      </c>
      <c r="D30" s="16" t="s">
        <v>146</v>
      </c>
      <c r="E30" s="5" t="s">
        <v>146</v>
      </c>
      <c r="F30" s="5" t="s">
        <v>146</v>
      </c>
      <c r="G30" s="16" t="s">
        <v>146</v>
      </c>
      <c r="H30" s="5" t="s">
        <v>146</v>
      </c>
      <c r="I30" s="5" t="s">
        <v>146</v>
      </c>
      <c r="J30" s="16" t="s">
        <v>146</v>
      </c>
      <c r="K30" s="5" t="s">
        <v>146</v>
      </c>
      <c r="L30" s="5" t="s">
        <v>146</v>
      </c>
      <c r="M30" s="18" t="s">
        <v>146</v>
      </c>
      <c r="N30" s="5" t="s">
        <v>146</v>
      </c>
      <c r="O30" s="5" t="s">
        <v>146</v>
      </c>
      <c r="P30" s="16" t="s">
        <v>146</v>
      </c>
      <c r="Q30" s="5" t="s">
        <v>146</v>
      </c>
      <c r="R30" s="5" t="s">
        <v>146</v>
      </c>
      <c r="S30" s="18" t="s">
        <v>146</v>
      </c>
      <c r="T30" s="5">
        <v>44351</v>
      </c>
      <c r="U30" s="5">
        <v>43521</v>
      </c>
      <c r="V30" s="16">
        <v>98.128565308561249</v>
      </c>
      <c r="W30" s="5" t="s">
        <v>146</v>
      </c>
      <c r="X30" s="5" t="s">
        <v>146</v>
      </c>
      <c r="Y30" s="16" t="s">
        <v>146</v>
      </c>
      <c r="Z30" s="5">
        <v>44351</v>
      </c>
      <c r="AA30" s="5">
        <v>43521</v>
      </c>
      <c r="AB30" s="16">
        <v>98.128565308561249</v>
      </c>
      <c r="AC30" s="12"/>
    </row>
    <row r="31" spans="1:29" x14ac:dyDescent="0.2">
      <c r="A31" s="26" t="s">
        <v>33</v>
      </c>
      <c r="B31" s="22" t="s">
        <v>146</v>
      </c>
      <c r="C31" s="22" t="s">
        <v>146</v>
      </c>
      <c r="D31" s="23" t="s">
        <v>146</v>
      </c>
      <c r="E31" s="22" t="s">
        <v>146</v>
      </c>
      <c r="F31" s="22" t="s">
        <v>146</v>
      </c>
      <c r="G31" s="23" t="s">
        <v>146</v>
      </c>
      <c r="H31" s="22" t="s">
        <v>146</v>
      </c>
      <c r="I31" s="22" t="s">
        <v>146</v>
      </c>
      <c r="J31" s="23" t="s">
        <v>146</v>
      </c>
      <c r="K31" s="22" t="s">
        <v>146</v>
      </c>
      <c r="L31" s="22" t="s">
        <v>146</v>
      </c>
      <c r="M31" s="24" t="s">
        <v>146</v>
      </c>
      <c r="N31" s="22" t="s">
        <v>146</v>
      </c>
      <c r="O31" s="22" t="s">
        <v>146</v>
      </c>
      <c r="P31" s="23" t="s">
        <v>146</v>
      </c>
      <c r="Q31" s="22" t="s">
        <v>146</v>
      </c>
      <c r="R31" s="22" t="s">
        <v>146</v>
      </c>
      <c r="S31" s="24" t="s">
        <v>146</v>
      </c>
      <c r="T31" s="22">
        <v>8608779</v>
      </c>
      <c r="U31" s="22">
        <v>7519114</v>
      </c>
      <c r="V31" s="23">
        <v>87.342397801128357</v>
      </c>
      <c r="W31" s="22" t="s">
        <v>146</v>
      </c>
      <c r="X31" s="22" t="s">
        <v>146</v>
      </c>
      <c r="Y31" s="23" t="s">
        <v>146</v>
      </c>
      <c r="Z31" s="22">
        <v>8608779</v>
      </c>
      <c r="AA31" s="22">
        <v>7519114</v>
      </c>
      <c r="AB31" s="23">
        <v>87.342397801128357</v>
      </c>
      <c r="AC31" s="12"/>
    </row>
    <row r="33" spans="1:28" x14ac:dyDescent="0.2">
      <c r="A33" s="28" t="s">
        <v>173</v>
      </c>
    </row>
    <row r="34" spans="1:28" x14ac:dyDescent="0.2">
      <c r="D34" s="7"/>
      <c r="G34" s="7"/>
      <c r="J34" s="7"/>
      <c r="M34" s="7"/>
      <c r="P34" s="7"/>
      <c r="V34" s="7"/>
      <c r="Y34" s="7"/>
      <c r="Z34" s="7"/>
      <c r="AA34" s="7"/>
      <c r="AB34" s="7"/>
    </row>
    <row r="35" spans="1:28" x14ac:dyDescent="0.2">
      <c r="D35" s="7"/>
      <c r="G35" s="7"/>
      <c r="J35" s="7"/>
      <c r="M35" s="7"/>
      <c r="P35" s="7"/>
      <c r="V35" s="7"/>
      <c r="Y35" s="7"/>
      <c r="Z35" s="7"/>
      <c r="AA35" s="7"/>
      <c r="AB35" s="7"/>
    </row>
    <row r="36" spans="1:28" x14ac:dyDescent="0.2">
      <c r="D36" s="7"/>
      <c r="G36" s="7"/>
      <c r="J36" s="7"/>
      <c r="M36" s="7"/>
      <c r="P36" s="7"/>
      <c r="V36" s="7"/>
      <c r="Y36" s="7"/>
      <c r="Z36" s="7"/>
      <c r="AA36" s="7"/>
      <c r="AB36" s="7"/>
    </row>
    <row r="37" spans="1:28" x14ac:dyDescent="0.2">
      <c r="D37" s="7"/>
      <c r="G37" s="7"/>
      <c r="J37" s="7"/>
      <c r="M37" s="7"/>
      <c r="P37" s="7"/>
      <c r="V37" s="7"/>
      <c r="Y37" s="7"/>
      <c r="Z37" s="7"/>
      <c r="AA37" s="7"/>
      <c r="AB37" s="7"/>
    </row>
    <row r="38" spans="1:28" x14ac:dyDescent="0.2">
      <c r="D38" s="7"/>
      <c r="G38" s="7"/>
      <c r="J38" s="7"/>
      <c r="M38" s="7"/>
      <c r="P38" s="7"/>
      <c r="V38" s="7"/>
      <c r="Y38" s="7"/>
      <c r="Z38" s="7"/>
      <c r="AA38" s="7"/>
      <c r="AB38" s="7"/>
    </row>
    <row r="39" spans="1:28" x14ac:dyDescent="0.2">
      <c r="D39" s="7"/>
      <c r="G39" s="7"/>
      <c r="J39" s="7"/>
      <c r="M39" s="7"/>
      <c r="P39" s="7"/>
      <c r="V39" s="7"/>
      <c r="Y39" s="7"/>
      <c r="Z39" s="7"/>
      <c r="AA39" s="7"/>
      <c r="AB39" s="7"/>
    </row>
    <row r="40" spans="1:28" x14ac:dyDescent="0.2">
      <c r="D40" s="7"/>
      <c r="G40" s="7"/>
      <c r="J40" s="7"/>
      <c r="M40" s="7"/>
      <c r="P40" s="7"/>
      <c r="V40" s="7"/>
      <c r="Y40" s="7"/>
      <c r="Z40" s="7"/>
      <c r="AA40" s="7"/>
      <c r="AB40" s="7"/>
    </row>
    <row r="41" spans="1:28" x14ac:dyDescent="0.2">
      <c r="D41" s="7"/>
      <c r="G41" s="7"/>
      <c r="J41" s="7"/>
      <c r="M41" s="7"/>
      <c r="P41" s="7"/>
      <c r="V41" s="7"/>
      <c r="Y41" s="7"/>
      <c r="Z41" s="7"/>
      <c r="AA41" s="7"/>
      <c r="AB41" s="7"/>
    </row>
    <row r="42" spans="1:28" x14ac:dyDescent="0.2">
      <c r="D42" s="7"/>
      <c r="G42" s="7"/>
      <c r="J42" s="7"/>
      <c r="M42" s="7"/>
      <c r="P42" s="7"/>
      <c r="V42" s="7"/>
      <c r="Y42" s="7"/>
      <c r="Z42" s="7"/>
      <c r="AA42" s="7"/>
      <c r="AB42" s="7"/>
    </row>
    <row r="43" spans="1:28" x14ac:dyDescent="0.2">
      <c r="D43" s="7"/>
      <c r="G43" s="7"/>
      <c r="J43" s="7"/>
      <c r="M43" s="7"/>
      <c r="P43" s="7"/>
      <c r="V43" s="7"/>
      <c r="Y43" s="7"/>
      <c r="Z43" s="7"/>
      <c r="AA43" s="7"/>
      <c r="AB43" s="7"/>
    </row>
    <row r="44" spans="1:28" x14ac:dyDescent="0.2">
      <c r="D44" s="7"/>
      <c r="G44" s="7"/>
      <c r="J44" s="7"/>
      <c r="M44" s="7"/>
      <c r="P44" s="7"/>
      <c r="V44" s="7"/>
      <c r="Y44" s="7"/>
      <c r="Z44" s="7"/>
      <c r="AA44" s="7"/>
      <c r="AB44" s="7"/>
    </row>
    <row r="45" spans="1:28" x14ac:dyDescent="0.2">
      <c r="D45" s="7"/>
      <c r="G45" s="7"/>
      <c r="J45" s="7"/>
      <c r="M45" s="7"/>
      <c r="P45" s="7"/>
      <c r="V45" s="7"/>
      <c r="Y45" s="7"/>
      <c r="Z45" s="7"/>
      <c r="AA45" s="7"/>
      <c r="AB45" s="7"/>
    </row>
    <row r="46" spans="1:28" x14ac:dyDescent="0.2">
      <c r="D46" s="7"/>
      <c r="G46" s="7"/>
      <c r="J46" s="7"/>
      <c r="M46" s="7"/>
      <c r="P46" s="7"/>
      <c r="V46" s="7"/>
      <c r="Y46" s="7"/>
      <c r="Z46" s="7"/>
      <c r="AA46" s="7"/>
      <c r="AB46" s="7"/>
    </row>
    <row r="47" spans="1:28" x14ac:dyDescent="0.2">
      <c r="D47" s="7"/>
      <c r="G47" s="7"/>
      <c r="J47" s="7"/>
      <c r="M47" s="7"/>
      <c r="P47" s="7"/>
      <c r="V47" s="7"/>
      <c r="Y47" s="7"/>
      <c r="Z47" s="7"/>
      <c r="AA47" s="7"/>
      <c r="AB47" s="7"/>
    </row>
    <row r="48" spans="1:28" x14ac:dyDescent="0.2">
      <c r="D48" s="7"/>
      <c r="G48" s="7"/>
      <c r="J48" s="7"/>
      <c r="M48" s="7"/>
      <c r="P48" s="7"/>
      <c r="V48" s="7"/>
      <c r="Y48" s="7"/>
      <c r="Z48" s="7"/>
      <c r="AA48" s="7"/>
      <c r="AB48" s="7"/>
    </row>
    <row r="49" spans="4:28" x14ac:dyDescent="0.2">
      <c r="D49" s="7"/>
      <c r="G49" s="7"/>
      <c r="J49" s="7"/>
      <c r="M49" s="7"/>
      <c r="P49" s="7"/>
      <c r="V49" s="7"/>
      <c r="Y49" s="7"/>
      <c r="Z49" s="7"/>
      <c r="AA49" s="7"/>
      <c r="AB49" s="7"/>
    </row>
    <row r="50" spans="4:28" x14ac:dyDescent="0.2">
      <c r="D50" s="7"/>
      <c r="G50" s="7"/>
      <c r="J50" s="7"/>
      <c r="M50" s="7"/>
      <c r="P50" s="7"/>
      <c r="V50" s="7"/>
      <c r="Y50" s="7"/>
      <c r="Z50" s="7"/>
      <c r="AA50" s="7"/>
      <c r="AB50" s="7"/>
    </row>
    <row r="51" spans="4:28" x14ac:dyDescent="0.2">
      <c r="D51" s="7"/>
      <c r="G51" s="7"/>
      <c r="J51" s="7"/>
      <c r="M51" s="7"/>
      <c r="P51" s="7"/>
      <c r="V51" s="7"/>
      <c r="Y51" s="7"/>
      <c r="Z51" s="7"/>
      <c r="AA51" s="7"/>
      <c r="AB51" s="7"/>
    </row>
    <row r="52" spans="4:28" x14ac:dyDescent="0.2">
      <c r="D52" s="7"/>
      <c r="G52" s="7"/>
      <c r="J52" s="7"/>
      <c r="M52" s="7"/>
      <c r="P52" s="7"/>
      <c r="V52" s="7"/>
      <c r="Y52" s="7"/>
      <c r="Z52" s="7"/>
      <c r="AA52" s="7"/>
      <c r="AB52" s="7"/>
    </row>
    <row r="53" spans="4:28" x14ac:dyDescent="0.2">
      <c r="D53" s="7"/>
      <c r="G53" s="7"/>
      <c r="J53" s="7"/>
      <c r="M53" s="7"/>
      <c r="P53" s="7"/>
      <c r="V53" s="7"/>
      <c r="Y53" s="7"/>
      <c r="Z53" s="7"/>
      <c r="AA53" s="7"/>
      <c r="AB53" s="7"/>
    </row>
    <row r="54" spans="4:28" x14ac:dyDescent="0.2">
      <c r="D54" s="7"/>
      <c r="G54" s="7"/>
      <c r="J54" s="7"/>
      <c r="M54" s="7"/>
      <c r="P54" s="7"/>
      <c r="V54" s="7"/>
      <c r="Y54" s="7"/>
      <c r="Z54" s="7"/>
      <c r="AA54" s="7"/>
      <c r="AB54" s="7"/>
    </row>
    <row r="55" spans="4:28" x14ac:dyDescent="0.2">
      <c r="D55" s="7"/>
      <c r="G55" s="7"/>
      <c r="J55" s="7"/>
      <c r="M55" s="7"/>
      <c r="P55" s="7"/>
      <c r="V55" s="7"/>
      <c r="Y55" s="7"/>
      <c r="Z55" s="7"/>
      <c r="AA55" s="7"/>
      <c r="AB55" s="7"/>
    </row>
    <row r="56" spans="4:28" x14ac:dyDescent="0.2">
      <c r="D56" s="7"/>
      <c r="G56" s="7"/>
      <c r="J56" s="7"/>
      <c r="M56" s="7"/>
      <c r="P56" s="7"/>
      <c r="V56" s="7"/>
      <c r="Y56" s="7"/>
      <c r="Z56" s="7"/>
      <c r="AA56" s="7"/>
      <c r="AB56" s="7"/>
    </row>
    <row r="57" spans="4:28" x14ac:dyDescent="0.2">
      <c r="D57" s="7"/>
      <c r="G57" s="7"/>
      <c r="J57" s="7"/>
      <c r="M57" s="7"/>
      <c r="P57" s="7"/>
      <c r="V57" s="7"/>
      <c r="Y57" s="7"/>
      <c r="Z57" s="7"/>
      <c r="AA57" s="7"/>
      <c r="AB57" s="7"/>
    </row>
    <row r="58" spans="4:28" x14ac:dyDescent="0.2">
      <c r="D58" s="7"/>
      <c r="G58" s="7"/>
      <c r="J58" s="7"/>
      <c r="M58" s="7"/>
      <c r="P58" s="7"/>
      <c r="V58" s="7"/>
      <c r="Y58" s="7"/>
      <c r="Z58" s="7"/>
      <c r="AA58" s="7"/>
      <c r="AB58" s="7"/>
    </row>
    <row r="59" spans="4:28" x14ac:dyDescent="0.2">
      <c r="D59" s="7"/>
      <c r="G59" s="7"/>
      <c r="J59" s="7"/>
      <c r="M59" s="7"/>
      <c r="P59" s="7"/>
      <c r="V59" s="7"/>
      <c r="Y59" s="7"/>
      <c r="Z59" s="7"/>
      <c r="AA59" s="7"/>
      <c r="AB59" s="7"/>
    </row>
    <row r="60" spans="4:28" x14ac:dyDescent="0.2">
      <c r="D60" s="7"/>
      <c r="G60" s="7"/>
      <c r="J60" s="7"/>
      <c r="M60" s="7"/>
      <c r="P60" s="7"/>
      <c r="V60" s="7"/>
      <c r="Y60" s="7"/>
      <c r="Z60" s="7"/>
      <c r="AA60" s="7"/>
      <c r="AB60" s="7"/>
    </row>
    <row r="61" spans="4:28" x14ac:dyDescent="0.2">
      <c r="D61" s="7"/>
      <c r="G61" s="7"/>
      <c r="J61" s="7"/>
      <c r="M61" s="7"/>
      <c r="P61" s="7"/>
      <c r="V61" s="7"/>
      <c r="Y61" s="7"/>
      <c r="Z61" s="7"/>
      <c r="AA61" s="7"/>
      <c r="AB61" s="7"/>
    </row>
  </sheetData>
  <mergeCells count="11">
    <mergeCell ref="Z2:AB2"/>
    <mergeCell ref="A1:AB1"/>
    <mergeCell ref="W2:Y2"/>
    <mergeCell ref="A2:A3"/>
    <mergeCell ref="B2:D2"/>
    <mergeCell ref="E2:G2"/>
    <mergeCell ref="H2:J2"/>
    <mergeCell ref="K2:M2"/>
    <mergeCell ref="N2:P2"/>
    <mergeCell ref="Q2:S2"/>
    <mergeCell ref="T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61"/>
  <sheetViews>
    <sheetView workbookViewId="0">
      <pane xSplit="1" topLeftCell="B1" activePane="topRight" state="frozen"/>
      <selection pane="topRight" activeCell="A20" sqref="A20"/>
    </sheetView>
  </sheetViews>
  <sheetFormatPr baseColWidth="10" defaultColWidth="9.6640625" defaultRowHeight="15" x14ac:dyDescent="0.2"/>
  <cols>
    <col min="1" max="1" width="19" style="25" bestFit="1" customWidth="1"/>
    <col min="2" max="2" width="10.1640625" bestFit="1" customWidth="1"/>
    <col min="3" max="3" width="9.332031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4" width="9.5" bestFit="1" customWidth="1"/>
    <col min="15" max="15" width="8.1640625" bestFit="1" customWidth="1"/>
    <col min="16" max="16" width="9" bestFit="1" customWidth="1"/>
    <col min="17" max="17" width="9.5" bestFit="1" customWidth="1"/>
    <col min="18" max="18" width="9.33203125" bestFit="1" customWidth="1"/>
    <col min="19" max="19" width="9" bestFit="1" customWidth="1"/>
    <col min="20" max="21" width="10.1640625" bestFit="1" customWidth="1"/>
    <col min="22" max="22" width="9" bestFit="1" customWidth="1"/>
    <col min="23" max="23" width="9.5" bestFit="1" customWidth="1"/>
    <col min="24" max="24" width="9.33203125" bestFit="1" customWidth="1"/>
    <col min="25" max="25" width="9" bestFit="1" customWidth="1"/>
    <col min="26" max="27" width="10.1640625" bestFit="1" customWidth="1"/>
    <col min="28" max="28" width="9" bestFit="1" customWidth="1"/>
  </cols>
  <sheetData>
    <row r="1" spans="1:29" ht="16" x14ac:dyDescent="0.2">
      <c r="A1" s="43" t="s">
        <v>164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9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139</v>
      </c>
      <c r="R2" s="39"/>
      <c r="S2" s="40"/>
      <c r="T2" s="38" t="s">
        <v>140</v>
      </c>
      <c r="U2" s="39"/>
      <c r="V2" s="40"/>
      <c r="W2" s="38" t="s">
        <v>141</v>
      </c>
      <c r="X2" s="39"/>
      <c r="Y2" s="40"/>
      <c r="Z2" s="38" t="s">
        <v>172</v>
      </c>
      <c r="AA2" s="39"/>
      <c r="AB2" s="40"/>
    </row>
    <row r="3" spans="1:29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9" x14ac:dyDescent="0.2">
      <c r="A4" s="25" t="s">
        <v>28</v>
      </c>
      <c r="B4" s="13">
        <v>73551</v>
      </c>
      <c r="C4" s="5">
        <v>52015</v>
      </c>
      <c r="D4" s="15">
        <v>70.72</v>
      </c>
      <c r="E4" s="5">
        <v>12860</v>
      </c>
      <c r="F4" s="5">
        <v>10196</v>
      </c>
      <c r="G4" s="15">
        <v>79.28</v>
      </c>
      <c r="H4" s="5">
        <v>16283</v>
      </c>
      <c r="I4" s="5">
        <v>13395</v>
      </c>
      <c r="J4" s="15">
        <v>82.26</v>
      </c>
      <c r="K4" s="5">
        <v>2113</v>
      </c>
      <c r="L4" s="5">
        <v>1990</v>
      </c>
      <c r="M4" s="15">
        <v>94.18</v>
      </c>
      <c r="N4" s="5">
        <v>21391</v>
      </c>
      <c r="O4" s="5">
        <v>19059</v>
      </c>
      <c r="P4" s="15">
        <v>89.1</v>
      </c>
      <c r="Q4" s="5" t="s">
        <v>146</v>
      </c>
      <c r="R4" s="5" t="s">
        <v>146</v>
      </c>
      <c r="S4" s="17" t="s">
        <v>146</v>
      </c>
      <c r="T4" s="5">
        <v>48514</v>
      </c>
      <c r="U4" s="5">
        <v>43908</v>
      </c>
      <c r="V4" s="15">
        <v>90.51</v>
      </c>
      <c r="W4" s="5">
        <v>14297</v>
      </c>
      <c r="X4" s="5">
        <v>8790</v>
      </c>
      <c r="Y4" s="17">
        <v>61.48</v>
      </c>
      <c r="Z4" s="5">
        <v>189009</v>
      </c>
      <c r="AA4" s="5">
        <v>149649</v>
      </c>
      <c r="AB4" s="15">
        <v>79.180000000000007</v>
      </c>
      <c r="AC4" s="12"/>
    </row>
    <row r="5" spans="1:29" x14ac:dyDescent="0.2">
      <c r="A5" s="25" t="s">
        <v>29</v>
      </c>
      <c r="B5" s="14">
        <v>243040</v>
      </c>
      <c r="C5" s="5">
        <v>206445</v>
      </c>
      <c r="D5" s="16">
        <v>84.94</v>
      </c>
      <c r="E5" s="5">
        <v>38903</v>
      </c>
      <c r="F5" s="5">
        <v>33410</v>
      </c>
      <c r="G5" s="16">
        <v>85.88</v>
      </c>
      <c r="H5" s="5">
        <v>67749</v>
      </c>
      <c r="I5" s="5">
        <v>67397</v>
      </c>
      <c r="J5" s="16">
        <v>99.48</v>
      </c>
      <c r="K5" s="5">
        <v>6390</v>
      </c>
      <c r="L5" s="5">
        <v>6541</v>
      </c>
      <c r="M5" s="16">
        <v>102.36</v>
      </c>
      <c r="N5" s="5">
        <v>12089</v>
      </c>
      <c r="O5" s="5">
        <v>12239</v>
      </c>
      <c r="P5" s="16">
        <v>101.24</v>
      </c>
      <c r="Q5" s="5" t="s">
        <v>146</v>
      </c>
      <c r="R5" s="5" t="s">
        <v>146</v>
      </c>
      <c r="S5" s="18" t="s">
        <v>146</v>
      </c>
      <c r="T5" s="5">
        <v>280517</v>
      </c>
      <c r="U5" s="5">
        <v>281506</v>
      </c>
      <c r="V5" s="16">
        <v>100.35</v>
      </c>
      <c r="W5" s="5">
        <v>35835</v>
      </c>
      <c r="X5" s="5">
        <v>38616</v>
      </c>
      <c r="Y5" s="18">
        <v>107.76</v>
      </c>
      <c r="Z5" s="5">
        <v>684523</v>
      </c>
      <c r="AA5" s="5">
        <v>649991</v>
      </c>
      <c r="AB5" s="16">
        <v>94.96</v>
      </c>
      <c r="AC5" s="12"/>
    </row>
    <row r="6" spans="1:29" x14ac:dyDescent="0.2">
      <c r="A6" s="25" t="s">
        <v>30</v>
      </c>
      <c r="B6" s="14">
        <v>67604</v>
      </c>
      <c r="C6" s="5">
        <v>65780</v>
      </c>
      <c r="D6" s="16">
        <v>97.3</v>
      </c>
      <c r="E6" s="5">
        <v>12206</v>
      </c>
      <c r="F6" s="5">
        <v>12354</v>
      </c>
      <c r="G6" s="16">
        <v>101.21</v>
      </c>
      <c r="H6" s="5">
        <v>15189</v>
      </c>
      <c r="I6" s="5">
        <v>16169</v>
      </c>
      <c r="J6" s="16">
        <v>106.45</v>
      </c>
      <c r="K6" s="5">
        <v>2006</v>
      </c>
      <c r="L6" s="5">
        <v>2162</v>
      </c>
      <c r="M6" s="16">
        <v>107.78</v>
      </c>
      <c r="N6" s="5">
        <v>8787</v>
      </c>
      <c r="O6" s="5">
        <v>15046</v>
      </c>
      <c r="P6" s="16">
        <v>171.23</v>
      </c>
      <c r="Q6" s="5" t="s">
        <v>146</v>
      </c>
      <c r="R6" s="5" t="s">
        <v>146</v>
      </c>
      <c r="S6" s="18" t="s">
        <v>146</v>
      </c>
      <c r="T6" s="5">
        <v>35752</v>
      </c>
      <c r="U6" s="5">
        <v>38147</v>
      </c>
      <c r="V6" s="16">
        <v>106.7</v>
      </c>
      <c r="W6" s="5">
        <v>13173</v>
      </c>
      <c r="X6" s="5">
        <v>9717</v>
      </c>
      <c r="Y6" s="18">
        <v>73.760000000000005</v>
      </c>
      <c r="Z6" s="5">
        <v>154717</v>
      </c>
      <c r="AA6" s="5">
        <v>160800</v>
      </c>
      <c r="AB6" s="16">
        <v>103.93</v>
      </c>
      <c r="AC6" s="12"/>
    </row>
    <row r="7" spans="1:29" x14ac:dyDescent="0.2">
      <c r="A7" s="25" t="s">
        <v>31</v>
      </c>
      <c r="B7" s="14">
        <v>350249</v>
      </c>
      <c r="C7" s="5">
        <v>315621</v>
      </c>
      <c r="D7" s="16">
        <v>90.11</v>
      </c>
      <c r="E7" s="5">
        <v>60847</v>
      </c>
      <c r="F7" s="5">
        <v>52846</v>
      </c>
      <c r="G7" s="16">
        <v>86.85</v>
      </c>
      <c r="H7" s="5">
        <v>78686</v>
      </c>
      <c r="I7" s="5">
        <v>82920</v>
      </c>
      <c r="J7" s="16">
        <v>105.38</v>
      </c>
      <c r="K7" s="5">
        <v>10002</v>
      </c>
      <c r="L7" s="5">
        <v>11642</v>
      </c>
      <c r="M7" s="16">
        <v>116.4</v>
      </c>
      <c r="N7" s="5">
        <v>163367</v>
      </c>
      <c r="O7" s="5">
        <v>156118</v>
      </c>
      <c r="P7" s="16">
        <v>95.56</v>
      </c>
      <c r="Q7" s="5" t="s">
        <v>146</v>
      </c>
      <c r="R7" s="5" t="s">
        <v>146</v>
      </c>
      <c r="S7" s="18" t="s">
        <v>146</v>
      </c>
      <c r="T7" s="5">
        <v>216699</v>
      </c>
      <c r="U7" s="5">
        <v>231474</v>
      </c>
      <c r="V7" s="16">
        <v>106.82</v>
      </c>
      <c r="W7" s="5">
        <v>51385</v>
      </c>
      <c r="X7" s="5">
        <v>43520</v>
      </c>
      <c r="Y7" s="18">
        <v>84.69</v>
      </c>
      <c r="Z7" s="5">
        <v>931235</v>
      </c>
      <c r="AA7" s="5">
        <v>878381</v>
      </c>
      <c r="AB7" s="16">
        <v>94.32</v>
      </c>
      <c r="AC7" s="12"/>
    </row>
    <row r="8" spans="1:29" x14ac:dyDescent="0.2">
      <c r="A8" s="25" t="s">
        <v>32</v>
      </c>
      <c r="B8" s="14">
        <v>956499</v>
      </c>
      <c r="C8" s="5">
        <v>720338</v>
      </c>
      <c r="D8" s="16">
        <v>75.31</v>
      </c>
      <c r="E8" s="5">
        <v>153060</v>
      </c>
      <c r="F8" s="5">
        <v>126858</v>
      </c>
      <c r="G8" s="16">
        <v>82.88</v>
      </c>
      <c r="H8" s="5">
        <v>286032</v>
      </c>
      <c r="I8" s="5">
        <v>267446</v>
      </c>
      <c r="J8" s="16">
        <v>93.5</v>
      </c>
      <c r="K8" s="5">
        <v>25151</v>
      </c>
      <c r="L8" s="5">
        <v>24109</v>
      </c>
      <c r="M8" s="16">
        <v>95.86</v>
      </c>
      <c r="N8" s="5">
        <v>28262</v>
      </c>
      <c r="O8" s="5">
        <v>30265</v>
      </c>
      <c r="P8" s="16">
        <v>107.09</v>
      </c>
      <c r="Q8" s="5" t="s">
        <v>146</v>
      </c>
      <c r="R8" s="5" t="s">
        <v>146</v>
      </c>
      <c r="S8" s="18" t="s">
        <v>146</v>
      </c>
      <c r="T8" s="5">
        <v>1463931</v>
      </c>
      <c r="U8" s="5">
        <v>1290757</v>
      </c>
      <c r="V8" s="16">
        <v>88.17</v>
      </c>
      <c r="W8" s="5">
        <v>168141</v>
      </c>
      <c r="X8" s="5">
        <v>152727</v>
      </c>
      <c r="Y8" s="18">
        <v>90.83</v>
      </c>
      <c r="Z8" s="5">
        <v>3081076</v>
      </c>
      <c r="AA8" s="5">
        <v>2620785</v>
      </c>
      <c r="AB8" s="16">
        <v>85.06</v>
      </c>
      <c r="AC8" s="12"/>
    </row>
    <row r="9" spans="1:29" x14ac:dyDescent="0.2">
      <c r="A9" s="25" t="s">
        <v>34</v>
      </c>
      <c r="B9" s="14">
        <v>576164</v>
      </c>
      <c r="C9" s="5">
        <v>478841</v>
      </c>
      <c r="D9" s="16">
        <v>83.11</v>
      </c>
      <c r="E9" s="5">
        <v>96528</v>
      </c>
      <c r="F9" s="5">
        <v>82498</v>
      </c>
      <c r="G9" s="16">
        <v>85.47</v>
      </c>
      <c r="H9" s="5">
        <v>155606</v>
      </c>
      <c r="I9" s="5">
        <v>150064</v>
      </c>
      <c r="J9" s="16">
        <v>96.44</v>
      </c>
      <c r="K9" s="5">
        <v>15862</v>
      </c>
      <c r="L9" s="5">
        <v>15994</v>
      </c>
      <c r="M9" s="16">
        <v>100.83</v>
      </c>
      <c r="N9" s="5">
        <v>25356</v>
      </c>
      <c r="O9" s="5">
        <v>27121</v>
      </c>
      <c r="P9" s="16">
        <v>106.96</v>
      </c>
      <c r="Q9" s="5" t="s">
        <v>146</v>
      </c>
      <c r="R9" s="5" t="s">
        <v>146</v>
      </c>
      <c r="S9" s="18" t="s">
        <v>146</v>
      </c>
      <c r="T9" s="5">
        <v>924727</v>
      </c>
      <c r="U9" s="5">
        <v>832491</v>
      </c>
      <c r="V9" s="16">
        <v>90.03</v>
      </c>
      <c r="W9" s="5">
        <v>97014</v>
      </c>
      <c r="X9" s="5">
        <v>111408</v>
      </c>
      <c r="Y9" s="18">
        <v>114.84</v>
      </c>
      <c r="Z9" s="5">
        <v>1891257</v>
      </c>
      <c r="AA9" s="5">
        <v>1703848</v>
      </c>
      <c r="AB9" s="16">
        <v>90.09</v>
      </c>
      <c r="AC9" s="12"/>
    </row>
    <row r="10" spans="1:29" x14ac:dyDescent="0.2">
      <c r="A10" s="25" t="s">
        <v>35</v>
      </c>
      <c r="B10" s="14">
        <v>184047</v>
      </c>
      <c r="C10" s="5">
        <v>121747</v>
      </c>
      <c r="D10" s="16">
        <v>66.150000000000006</v>
      </c>
      <c r="E10" s="5">
        <v>33541</v>
      </c>
      <c r="F10" s="5">
        <v>24022</v>
      </c>
      <c r="G10" s="16">
        <v>71.62</v>
      </c>
      <c r="H10" s="5">
        <v>98547</v>
      </c>
      <c r="I10" s="5">
        <v>80506</v>
      </c>
      <c r="J10" s="16">
        <v>81.69</v>
      </c>
      <c r="K10" s="5">
        <v>5514</v>
      </c>
      <c r="L10" s="5">
        <v>3987</v>
      </c>
      <c r="M10" s="16">
        <v>72.31</v>
      </c>
      <c r="N10" s="5">
        <v>0</v>
      </c>
      <c r="O10" s="5">
        <v>223</v>
      </c>
      <c r="P10" s="16">
        <v>0</v>
      </c>
      <c r="Q10" s="5" t="s">
        <v>146</v>
      </c>
      <c r="R10" s="5" t="s">
        <v>146</v>
      </c>
      <c r="S10" s="18" t="s">
        <v>146</v>
      </c>
      <c r="T10" s="5">
        <v>203639</v>
      </c>
      <c r="U10" s="5">
        <v>224879</v>
      </c>
      <c r="V10" s="16">
        <v>110.43</v>
      </c>
      <c r="W10" s="5">
        <v>26568</v>
      </c>
      <c r="X10" s="5">
        <v>41868</v>
      </c>
      <c r="Y10" s="18">
        <v>157.59</v>
      </c>
      <c r="Z10" s="5">
        <v>551856</v>
      </c>
      <c r="AA10" s="5">
        <v>513845</v>
      </c>
      <c r="AB10" s="16">
        <v>93.11</v>
      </c>
      <c r="AC10" s="12"/>
    </row>
    <row r="11" spans="1:29" x14ac:dyDescent="0.2">
      <c r="A11" s="25" t="s">
        <v>36</v>
      </c>
      <c r="B11" s="14">
        <v>233263</v>
      </c>
      <c r="C11" s="5">
        <v>193195</v>
      </c>
      <c r="D11" s="16">
        <v>82.82</v>
      </c>
      <c r="E11" s="5">
        <v>42420</v>
      </c>
      <c r="F11" s="5">
        <v>36373</v>
      </c>
      <c r="G11" s="16">
        <v>85.74</v>
      </c>
      <c r="H11" s="5">
        <v>96106</v>
      </c>
      <c r="I11" s="5">
        <v>77967</v>
      </c>
      <c r="J11" s="16">
        <v>81.13</v>
      </c>
      <c r="K11" s="5">
        <v>6973</v>
      </c>
      <c r="L11" s="5">
        <v>6338</v>
      </c>
      <c r="M11" s="16">
        <v>90.89</v>
      </c>
      <c r="N11" s="5">
        <v>3771</v>
      </c>
      <c r="O11" s="5">
        <v>3675</v>
      </c>
      <c r="P11" s="16">
        <v>97.45</v>
      </c>
      <c r="Q11" s="5" t="s">
        <v>146</v>
      </c>
      <c r="R11" s="5" t="s">
        <v>146</v>
      </c>
      <c r="S11" s="18" t="s">
        <v>146</v>
      </c>
      <c r="T11" s="5">
        <v>370769</v>
      </c>
      <c r="U11" s="5">
        <v>377472</v>
      </c>
      <c r="V11" s="16">
        <v>101.81</v>
      </c>
      <c r="W11" s="5">
        <v>46941</v>
      </c>
      <c r="X11" s="5">
        <v>40044</v>
      </c>
      <c r="Y11" s="18">
        <v>85.31</v>
      </c>
      <c r="Z11" s="5">
        <v>800243</v>
      </c>
      <c r="AA11" s="5">
        <v>755722</v>
      </c>
      <c r="AB11" s="16">
        <v>94.44</v>
      </c>
      <c r="AC11" s="12"/>
    </row>
    <row r="12" spans="1:29" x14ac:dyDescent="0.2">
      <c r="A12" s="25" t="s">
        <v>37</v>
      </c>
      <c r="B12" s="14">
        <v>418830</v>
      </c>
      <c r="C12" s="5">
        <v>342189</v>
      </c>
      <c r="D12" s="16">
        <v>81.7</v>
      </c>
      <c r="E12" s="5">
        <v>74874</v>
      </c>
      <c r="F12" s="5">
        <v>60008</v>
      </c>
      <c r="G12" s="16">
        <v>80.150000000000006</v>
      </c>
      <c r="H12" s="5">
        <v>153259</v>
      </c>
      <c r="I12" s="5">
        <v>143204</v>
      </c>
      <c r="J12" s="16">
        <v>93.44</v>
      </c>
      <c r="K12" s="5">
        <v>12305</v>
      </c>
      <c r="L12" s="5">
        <v>11787</v>
      </c>
      <c r="M12" s="16">
        <v>95.79</v>
      </c>
      <c r="N12" s="5">
        <v>395</v>
      </c>
      <c r="O12" s="5">
        <v>447</v>
      </c>
      <c r="P12" s="16">
        <v>113.16</v>
      </c>
      <c r="Q12" s="5" t="s">
        <v>146</v>
      </c>
      <c r="R12" s="5" t="s">
        <v>146</v>
      </c>
      <c r="S12" s="18" t="s">
        <v>146</v>
      </c>
      <c r="T12" s="5">
        <v>573809</v>
      </c>
      <c r="U12" s="5">
        <v>563986</v>
      </c>
      <c r="V12" s="16">
        <v>98.29</v>
      </c>
      <c r="W12" s="5">
        <v>67684</v>
      </c>
      <c r="X12" s="5">
        <v>73692</v>
      </c>
      <c r="Y12" s="18">
        <v>108.88</v>
      </c>
      <c r="Z12" s="5">
        <v>1301156</v>
      </c>
      <c r="AA12" s="5">
        <v>1211277</v>
      </c>
      <c r="AB12" s="16">
        <v>93.09</v>
      </c>
      <c r="AC12" s="12"/>
    </row>
    <row r="13" spans="1:29" x14ac:dyDescent="0.2">
      <c r="A13" s="25" t="s">
        <v>38</v>
      </c>
      <c r="B13" s="14">
        <v>564322</v>
      </c>
      <c r="C13" s="5">
        <v>494795</v>
      </c>
      <c r="D13" s="16">
        <v>87.68</v>
      </c>
      <c r="E13" s="5">
        <v>87829</v>
      </c>
      <c r="F13" s="5">
        <v>80402</v>
      </c>
      <c r="G13" s="16">
        <v>91.54</v>
      </c>
      <c r="H13" s="5">
        <v>122526</v>
      </c>
      <c r="I13" s="5">
        <v>117371</v>
      </c>
      <c r="J13" s="16">
        <v>95.79</v>
      </c>
      <c r="K13" s="5">
        <v>14433</v>
      </c>
      <c r="L13" s="5">
        <v>14873</v>
      </c>
      <c r="M13" s="16">
        <v>103.05</v>
      </c>
      <c r="N13" s="5">
        <v>33667</v>
      </c>
      <c r="O13" s="5">
        <v>34199</v>
      </c>
      <c r="P13" s="16">
        <v>101.58</v>
      </c>
      <c r="Q13" s="5" t="s">
        <v>146</v>
      </c>
      <c r="R13" s="5" t="s">
        <v>146</v>
      </c>
      <c r="S13" s="18" t="s">
        <v>146</v>
      </c>
      <c r="T13" s="5">
        <v>579919</v>
      </c>
      <c r="U13" s="5">
        <v>559148</v>
      </c>
      <c r="V13" s="16">
        <v>96.42</v>
      </c>
      <c r="W13" s="5">
        <v>110578</v>
      </c>
      <c r="X13" s="5">
        <v>84175</v>
      </c>
      <c r="Y13" s="18">
        <v>76.12</v>
      </c>
      <c r="Z13" s="5">
        <v>1513274</v>
      </c>
      <c r="AA13" s="5">
        <v>1386045</v>
      </c>
      <c r="AB13" s="16">
        <v>91.59</v>
      </c>
      <c r="AC13" s="12"/>
    </row>
    <row r="14" spans="1:29" x14ac:dyDescent="0.2">
      <c r="A14" s="25" t="s">
        <v>39</v>
      </c>
      <c r="B14" s="14">
        <v>233485</v>
      </c>
      <c r="C14" s="5">
        <v>184273</v>
      </c>
      <c r="D14" s="16">
        <v>78.92</v>
      </c>
      <c r="E14" s="5">
        <v>42388</v>
      </c>
      <c r="F14" s="5">
        <v>33295</v>
      </c>
      <c r="G14" s="16">
        <v>78.55</v>
      </c>
      <c r="H14" s="5">
        <v>58757</v>
      </c>
      <c r="I14" s="5">
        <v>54927</v>
      </c>
      <c r="J14" s="16">
        <v>93.48</v>
      </c>
      <c r="K14" s="5">
        <v>6964</v>
      </c>
      <c r="L14" s="5">
        <v>6383</v>
      </c>
      <c r="M14" s="16">
        <v>91.66</v>
      </c>
      <c r="N14" s="5">
        <v>43800</v>
      </c>
      <c r="O14" s="5">
        <v>36951</v>
      </c>
      <c r="P14" s="16">
        <v>84.36</v>
      </c>
      <c r="Q14" s="5" t="s">
        <v>146</v>
      </c>
      <c r="R14" s="5" t="s">
        <v>146</v>
      </c>
      <c r="S14" s="18" t="s">
        <v>146</v>
      </c>
      <c r="T14" s="5">
        <v>244775</v>
      </c>
      <c r="U14" s="5">
        <v>232358</v>
      </c>
      <c r="V14" s="16">
        <v>94.93</v>
      </c>
      <c r="W14" s="5">
        <v>48260</v>
      </c>
      <c r="X14" s="5">
        <v>40768</v>
      </c>
      <c r="Y14" s="18">
        <v>84.48</v>
      </c>
      <c r="Z14" s="5">
        <v>678429</v>
      </c>
      <c r="AA14" s="5">
        <v>591453</v>
      </c>
      <c r="AB14" s="16">
        <v>87.18</v>
      </c>
      <c r="AC14" s="12"/>
    </row>
    <row r="15" spans="1:29" x14ac:dyDescent="0.2">
      <c r="A15" s="25" t="s">
        <v>40</v>
      </c>
      <c r="B15" s="14">
        <v>181771</v>
      </c>
      <c r="C15" s="5">
        <v>138336</v>
      </c>
      <c r="D15" s="16">
        <v>76.099999999999994</v>
      </c>
      <c r="E15" s="5">
        <v>33050</v>
      </c>
      <c r="F15" s="5">
        <v>23933</v>
      </c>
      <c r="G15" s="16">
        <v>72.41</v>
      </c>
      <c r="H15" s="5">
        <v>57698</v>
      </c>
      <c r="I15" s="5">
        <v>44914</v>
      </c>
      <c r="J15" s="16">
        <v>77.84</v>
      </c>
      <c r="K15" s="5">
        <v>5432</v>
      </c>
      <c r="L15" s="5">
        <v>4550</v>
      </c>
      <c r="M15" s="16">
        <v>83.76</v>
      </c>
      <c r="N15" s="5">
        <v>73191</v>
      </c>
      <c r="O15" s="5">
        <v>58820</v>
      </c>
      <c r="P15" s="16">
        <v>80.37</v>
      </c>
      <c r="Q15" s="5" t="s">
        <v>146</v>
      </c>
      <c r="R15" s="5" t="s">
        <v>146</v>
      </c>
      <c r="S15" s="18" t="s">
        <v>146</v>
      </c>
      <c r="T15" s="5">
        <v>244384</v>
      </c>
      <c r="U15" s="5">
        <v>216447</v>
      </c>
      <c r="V15" s="16">
        <v>88.57</v>
      </c>
      <c r="W15" s="5">
        <v>40178</v>
      </c>
      <c r="X15" s="5">
        <v>27468</v>
      </c>
      <c r="Y15" s="18">
        <v>68.37</v>
      </c>
      <c r="Z15" s="5">
        <v>635704</v>
      </c>
      <c r="AA15" s="5">
        <v>517774</v>
      </c>
      <c r="AB15" s="16">
        <v>81.45</v>
      </c>
      <c r="AC15" s="12"/>
    </row>
    <row r="16" spans="1:29" x14ac:dyDescent="0.2">
      <c r="A16" s="25" t="s">
        <v>41</v>
      </c>
      <c r="B16" s="14">
        <v>1174714</v>
      </c>
      <c r="C16" s="5">
        <v>961504</v>
      </c>
      <c r="D16" s="16">
        <v>81.849999999999994</v>
      </c>
      <c r="E16" s="5">
        <v>200455</v>
      </c>
      <c r="F16" s="5">
        <v>165055</v>
      </c>
      <c r="G16" s="16">
        <v>82.34</v>
      </c>
      <c r="H16" s="5">
        <v>424474</v>
      </c>
      <c r="I16" s="5">
        <v>400145</v>
      </c>
      <c r="J16" s="16">
        <v>94.27</v>
      </c>
      <c r="K16" s="5">
        <v>32938</v>
      </c>
      <c r="L16" s="5">
        <v>33537</v>
      </c>
      <c r="M16" s="16">
        <v>101.82</v>
      </c>
      <c r="N16" s="5">
        <v>11943</v>
      </c>
      <c r="O16" s="5">
        <v>12639</v>
      </c>
      <c r="P16" s="16">
        <v>105.83</v>
      </c>
      <c r="Q16" s="5" t="s">
        <v>146</v>
      </c>
      <c r="R16" s="5" t="s">
        <v>146</v>
      </c>
      <c r="S16" s="18" t="s">
        <v>146</v>
      </c>
      <c r="T16" s="5">
        <v>2337624</v>
      </c>
      <c r="U16" s="5">
        <v>2228866</v>
      </c>
      <c r="V16" s="16">
        <v>95.35</v>
      </c>
      <c r="W16" s="5">
        <v>253640</v>
      </c>
      <c r="X16" s="5">
        <v>249222</v>
      </c>
      <c r="Y16" s="18">
        <v>98.26</v>
      </c>
      <c r="Z16" s="5">
        <v>4435788</v>
      </c>
      <c r="AA16" s="5">
        <v>4107523</v>
      </c>
      <c r="AB16" s="16">
        <v>92.6</v>
      </c>
      <c r="AC16" s="12"/>
    </row>
    <row r="17" spans="1:29" x14ac:dyDescent="0.2">
      <c r="A17" s="25" t="s">
        <v>42</v>
      </c>
      <c r="B17" s="14">
        <v>672367</v>
      </c>
      <c r="C17" s="5">
        <v>527551</v>
      </c>
      <c r="D17" s="16">
        <v>78.459999999999994</v>
      </c>
      <c r="E17" s="5">
        <v>107686</v>
      </c>
      <c r="F17" s="5">
        <v>90451</v>
      </c>
      <c r="G17" s="16">
        <v>84</v>
      </c>
      <c r="H17" s="5">
        <v>132004</v>
      </c>
      <c r="I17" s="5">
        <v>127011</v>
      </c>
      <c r="J17" s="16">
        <v>96.22</v>
      </c>
      <c r="K17" s="5">
        <v>17695</v>
      </c>
      <c r="L17" s="5">
        <v>16788</v>
      </c>
      <c r="M17" s="16">
        <v>94.87</v>
      </c>
      <c r="N17" s="5">
        <v>32993</v>
      </c>
      <c r="O17" s="5">
        <v>30639</v>
      </c>
      <c r="P17" s="16">
        <v>92.87</v>
      </c>
      <c r="Q17" s="5" t="s">
        <v>146</v>
      </c>
      <c r="R17" s="5" t="s">
        <v>146</v>
      </c>
      <c r="S17" s="18" t="s">
        <v>146</v>
      </c>
      <c r="T17" s="5">
        <v>549470</v>
      </c>
      <c r="U17" s="5">
        <v>537235</v>
      </c>
      <c r="V17" s="16">
        <v>97.77</v>
      </c>
      <c r="W17" s="5">
        <v>91130</v>
      </c>
      <c r="X17" s="5">
        <v>86200</v>
      </c>
      <c r="Y17" s="18">
        <v>94.59</v>
      </c>
      <c r="Z17" s="5">
        <v>1603345</v>
      </c>
      <c r="AA17" s="5">
        <v>1422049</v>
      </c>
      <c r="AB17" s="16">
        <v>88.69</v>
      </c>
      <c r="AC17" s="12"/>
    </row>
    <row r="18" spans="1:29" x14ac:dyDescent="0.2">
      <c r="A18" s="25" t="s">
        <v>43</v>
      </c>
      <c r="B18" s="14">
        <v>263162</v>
      </c>
      <c r="C18" s="5">
        <v>216142</v>
      </c>
      <c r="D18" s="16">
        <v>82.13</v>
      </c>
      <c r="E18" s="5">
        <v>43175</v>
      </c>
      <c r="F18" s="5">
        <v>38525</v>
      </c>
      <c r="G18" s="16">
        <v>89.23</v>
      </c>
      <c r="H18" s="5">
        <v>88143</v>
      </c>
      <c r="I18" s="5">
        <v>79126</v>
      </c>
      <c r="J18" s="16">
        <v>89.77</v>
      </c>
      <c r="K18" s="5">
        <v>7093</v>
      </c>
      <c r="L18" s="5">
        <v>6856</v>
      </c>
      <c r="M18" s="16">
        <v>96.66</v>
      </c>
      <c r="N18" s="5">
        <v>13521</v>
      </c>
      <c r="O18" s="5">
        <v>14641</v>
      </c>
      <c r="P18" s="16">
        <v>108.28</v>
      </c>
      <c r="Q18" s="5" t="s">
        <v>146</v>
      </c>
      <c r="R18" s="5" t="s">
        <v>146</v>
      </c>
      <c r="S18" s="18" t="s">
        <v>146</v>
      </c>
      <c r="T18" s="5">
        <v>456717</v>
      </c>
      <c r="U18" s="5">
        <v>421364</v>
      </c>
      <c r="V18" s="16">
        <v>92.26</v>
      </c>
      <c r="W18" s="5">
        <v>52738</v>
      </c>
      <c r="X18" s="5">
        <v>40169</v>
      </c>
      <c r="Y18" s="18">
        <v>76.17</v>
      </c>
      <c r="Z18" s="5">
        <v>924549</v>
      </c>
      <c r="AA18" s="5">
        <v>824346</v>
      </c>
      <c r="AB18" s="16">
        <v>89.16</v>
      </c>
      <c r="AC18" s="12"/>
    </row>
    <row r="19" spans="1:29" x14ac:dyDescent="0.2">
      <c r="A19" s="25" t="s">
        <v>44</v>
      </c>
      <c r="B19" s="14">
        <v>666241</v>
      </c>
      <c r="C19" s="5">
        <v>542784</v>
      </c>
      <c r="D19" s="16">
        <v>81.47</v>
      </c>
      <c r="E19" s="5">
        <v>119982</v>
      </c>
      <c r="F19" s="5">
        <v>101196</v>
      </c>
      <c r="G19" s="16">
        <v>84.34</v>
      </c>
      <c r="H19" s="5">
        <v>234047</v>
      </c>
      <c r="I19" s="5">
        <v>214970</v>
      </c>
      <c r="J19" s="16">
        <v>91.85</v>
      </c>
      <c r="K19" s="5">
        <v>19715</v>
      </c>
      <c r="L19" s="5">
        <v>22176</v>
      </c>
      <c r="M19" s="16">
        <v>112.48</v>
      </c>
      <c r="N19" s="5">
        <v>15331</v>
      </c>
      <c r="O19" s="5">
        <v>16068</v>
      </c>
      <c r="P19" s="16">
        <v>104.81</v>
      </c>
      <c r="Q19" s="5" t="s">
        <v>146</v>
      </c>
      <c r="R19" s="5" t="s">
        <v>146</v>
      </c>
      <c r="S19" s="18" t="s">
        <v>146</v>
      </c>
      <c r="T19" s="5">
        <v>1184212</v>
      </c>
      <c r="U19" s="5">
        <v>1188472</v>
      </c>
      <c r="V19" s="16">
        <v>100.36</v>
      </c>
      <c r="W19" s="5">
        <v>144438</v>
      </c>
      <c r="X19" s="5">
        <v>143862</v>
      </c>
      <c r="Y19" s="18">
        <v>99.6</v>
      </c>
      <c r="Z19" s="5">
        <v>2383966</v>
      </c>
      <c r="AA19" s="5">
        <v>2253450</v>
      </c>
      <c r="AB19" s="16">
        <v>94.53</v>
      </c>
      <c r="AC19" s="12"/>
    </row>
    <row r="20" spans="1:29" x14ac:dyDescent="0.2">
      <c r="A20" s="25" t="s">
        <v>45</v>
      </c>
      <c r="B20" s="14">
        <v>628742</v>
      </c>
      <c r="C20" s="5">
        <v>539301</v>
      </c>
      <c r="D20" s="16">
        <v>85.77</v>
      </c>
      <c r="E20" s="5">
        <v>107641</v>
      </c>
      <c r="F20" s="5">
        <v>99636</v>
      </c>
      <c r="G20" s="16">
        <v>92.56</v>
      </c>
      <c r="H20" s="5">
        <v>173014</v>
      </c>
      <c r="I20" s="5">
        <v>180030</v>
      </c>
      <c r="J20" s="16">
        <v>104.06</v>
      </c>
      <c r="K20" s="5">
        <v>17696</v>
      </c>
      <c r="L20" s="5">
        <v>18715</v>
      </c>
      <c r="M20" s="16">
        <v>105.76</v>
      </c>
      <c r="N20" s="5">
        <v>36565</v>
      </c>
      <c r="O20" s="5">
        <v>35862</v>
      </c>
      <c r="P20" s="16">
        <v>98.08</v>
      </c>
      <c r="Q20" s="5" t="s">
        <v>146</v>
      </c>
      <c r="R20" s="5" t="s">
        <v>146</v>
      </c>
      <c r="S20" s="18" t="s">
        <v>146</v>
      </c>
      <c r="T20" s="5">
        <v>951169</v>
      </c>
      <c r="U20" s="5">
        <v>939430</v>
      </c>
      <c r="V20" s="16">
        <v>98.77</v>
      </c>
      <c r="W20" s="5">
        <v>85616</v>
      </c>
      <c r="X20" s="5">
        <v>107888</v>
      </c>
      <c r="Y20" s="18">
        <v>126.01</v>
      </c>
      <c r="Z20" s="5">
        <v>2000443</v>
      </c>
      <c r="AA20" s="5">
        <v>1942492</v>
      </c>
      <c r="AB20" s="16">
        <v>97.1</v>
      </c>
      <c r="AC20" s="12"/>
    </row>
    <row r="21" spans="1:29" x14ac:dyDescent="0.2">
      <c r="A21" s="25" t="s">
        <v>46</v>
      </c>
      <c r="B21" s="14">
        <v>222332</v>
      </c>
      <c r="C21" s="5">
        <v>179023</v>
      </c>
      <c r="D21" s="16">
        <v>80.52</v>
      </c>
      <c r="E21" s="5">
        <v>35990</v>
      </c>
      <c r="F21" s="5">
        <v>27462</v>
      </c>
      <c r="G21" s="16">
        <v>76.3</v>
      </c>
      <c r="H21" s="5">
        <v>47516</v>
      </c>
      <c r="I21" s="5">
        <v>49042</v>
      </c>
      <c r="J21" s="16">
        <v>103.21</v>
      </c>
      <c r="K21" s="5">
        <v>5903</v>
      </c>
      <c r="L21" s="5">
        <v>4887</v>
      </c>
      <c r="M21" s="16">
        <v>82.79</v>
      </c>
      <c r="N21" s="5">
        <v>0</v>
      </c>
      <c r="O21" s="5">
        <v>0</v>
      </c>
      <c r="P21" s="16">
        <v>0</v>
      </c>
      <c r="Q21" s="5" t="s">
        <v>146</v>
      </c>
      <c r="R21" s="5" t="s">
        <v>146</v>
      </c>
      <c r="S21" s="18" t="s">
        <v>146</v>
      </c>
      <c r="T21" s="5">
        <v>336029</v>
      </c>
      <c r="U21" s="5">
        <v>299680</v>
      </c>
      <c r="V21" s="16">
        <v>89.18</v>
      </c>
      <c r="W21" s="5">
        <v>51919</v>
      </c>
      <c r="X21" s="5">
        <v>40433</v>
      </c>
      <c r="Y21" s="18">
        <v>77.88</v>
      </c>
      <c r="Z21" s="5">
        <v>699689</v>
      </c>
      <c r="AA21" s="5">
        <v>604576</v>
      </c>
      <c r="AB21" s="16">
        <v>86.41</v>
      </c>
      <c r="AC21" s="12"/>
    </row>
    <row r="22" spans="1:29" x14ac:dyDescent="0.2">
      <c r="A22" s="25" t="s">
        <v>47</v>
      </c>
      <c r="B22" s="14">
        <v>943179</v>
      </c>
      <c r="C22" s="5">
        <v>639494</v>
      </c>
      <c r="D22" s="16">
        <v>67.8</v>
      </c>
      <c r="E22" s="5">
        <v>175184</v>
      </c>
      <c r="F22" s="5">
        <v>128498</v>
      </c>
      <c r="G22" s="16">
        <v>73.349999999999994</v>
      </c>
      <c r="H22" s="5">
        <v>416777</v>
      </c>
      <c r="I22" s="5">
        <v>361205</v>
      </c>
      <c r="J22" s="16">
        <v>86.67</v>
      </c>
      <c r="K22" s="5">
        <v>28793</v>
      </c>
      <c r="L22" s="5">
        <v>32408</v>
      </c>
      <c r="M22" s="16">
        <v>112.56</v>
      </c>
      <c r="N22" s="5">
        <v>602</v>
      </c>
      <c r="O22" s="5">
        <v>764</v>
      </c>
      <c r="P22" s="16">
        <v>126.91</v>
      </c>
      <c r="Q22" s="5" t="s">
        <v>146</v>
      </c>
      <c r="R22" s="5" t="s">
        <v>146</v>
      </c>
      <c r="S22" s="18" t="s">
        <v>146</v>
      </c>
      <c r="T22" s="5">
        <v>2110043</v>
      </c>
      <c r="U22" s="5">
        <v>1923476</v>
      </c>
      <c r="V22" s="16">
        <v>91.16</v>
      </c>
      <c r="W22" s="5">
        <v>155066</v>
      </c>
      <c r="X22" s="5">
        <v>153697</v>
      </c>
      <c r="Y22" s="18">
        <v>99.12</v>
      </c>
      <c r="Z22" s="5">
        <v>3829644</v>
      </c>
      <c r="AA22" s="5">
        <v>3260535</v>
      </c>
      <c r="AB22" s="16">
        <v>85.14</v>
      </c>
      <c r="AC22" s="12"/>
    </row>
    <row r="23" spans="1:29" x14ac:dyDescent="0.2">
      <c r="A23" s="25" t="s">
        <v>48</v>
      </c>
      <c r="B23" s="14">
        <v>215717</v>
      </c>
      <c r="C23" s="5">
        <v>164760</v>
      </c>
      <c r="D23" s="16">
        <v>76.38</v>
      </c>
      <c r="E23" s="5">
        <v>36109</v>
      </c>
      <c r="F23" s="5">
        <v>29640</v>
      </c>
      <c r="G23" s="16">
        <v>82.08</v>
      </c>
      <c r="H23" s="5">
        <v>69026</v>
      </c>
      <c r="I23" s="5">
        <v>63383</v>
      </c>
      <c r="J23" s="16">
        <v>91.82</v>
      </c>
      <c r="K23" s="5">
        <v>5926</v>
      </c>
      <c r="L23" s="5">
        <v>5433</v>
      </c>
      <c r="M23" s="16">
        <v>91.68</v>
      </c>
      <c r="N23" s="5">
        <v>2988</v>
      </c>
      <c r="O23" s="5">
        <v>2760</v>
      </c>
      <c r="P23" s="16">
        <v>92.37</v>
      </c>
      <c r="Q23" s="5" t="s">
        <v>146</v>
      </c>
      <c r="R23" s="5" t="s">
        <v>146</v>
      </c>
      <c r="S23" s="18" t="s">
        <v>146</v>
      </c>
      <c r="T23" s="5">
        <v>348688</v>
      </c>
      <c r="U23" s="5">
        <v>311746</v>
      </c>
      <c r="V23" s="16">
        <v>89.41</v>
      </c>
      <c r="W23" s="5">
        <v>41067</v>
      </c>
      <c r="X23" s="5">
        <v>39426</v>
      </c>
      <c r="Y23" s="18">
        <v>96</v>
      </c>
      <c r="Z23" s="5">
        <v>719521</v>
      </c>
      <c r="AA23" s="5">
        <v>622113</v>
      </c>
      <c r="AB23" s="16">
        <v>86.46</v>
      </c>
      <c r="AC23" s="12"/>
    </row>
    <row r="24" spans="1:29" x14ac:dyDescent="0.2">
      <c r="A24" s="25" t="s">
        <v>49</v>
      </c>
      <c r="B24" s="14">
        <v>602650</v>
      </c>
      <c r="C24" s="5">
        <v>433998</v>
      </c>
      <c r="D24" s="16">
        <v>72.010000000000005</v>
      </c>
      <c r="E24" s="5">
        <v>107548</v>
      </c>
      <c r="F24" s="5">
        <v>78881</v>
      </c>
      <c r="G24" s="16">
        <v>73.34</v>
      </c>
      <c r="H24" s="5">
        <v>311163</v>
      </c>
      <c r="I24" s="5">
        <v>252383</v>
      </c>
      <c r="J24" s="16">
        <v>81.11</v>
      </c>
      <c r="K24" s="5">
        <v>17663</v>
      </c>
      <c r="L24" s="5">
        <v>17020</v>
      </c>
      <c r="M24" s="16">
        <v>96.36</v>
      </c>
      <c r="N24" s="5">
        <v>22633</v>
      </c>
      <c r="O24" s="5">
        <v>21325</v>
      </c>
      <c r="P24" s="16">
        <v>94.22</v>
      </c>
      <c r="Q24" s="5" t="s">
        <v>146</v>
      </c>
      <c r="R24" s="5" t="s">
        <v>146</v>
      </c>
      <c r="S24" s="18" t="s">
        <v>146</v>
      </c>
      <c r="T24" s="5">
        <v>1467957</v>
      </c>
      <c r="U24" s="5">
        <v>1380384</v>
      </c>
      <c r="V24" s="16">
        <v>94.03</v>
      </c>
      <c r="W24" s="5">
        <v>135609</v>
      </c>
      <c r="X24" s="5">
        <v>118874</v>
      </c>
      <c r="Y24" s="18">
        <v>87.66</v>
      </c>
      <c r="Z24" s="5">
        <v>2665223</v>
      </c>
      <c r="AA24" s="5">
        <v>2321930</v>
      </c>
      <c r="AB24" s="16">
        <v>87.12</v>
      </c>
      <c r="AC24" s="12"/>
    </row>
    <row r="25" spans="1:29" x14ac:dyDescent="0.2">
      <c r="A25" s="25" t="s">
        <v>50</v>
      </c>
      <c r="B25" s="14">
        <v>119748</v>
      </c>
      <c r="C25" s="5">
        <v>98446</v>
      </c>
      <c r="D25" s="16">
        <v>82.21</v>
      </c>
      <c r="E25" s="5">
        <v>20674</v>
      </c>
      <c r="F25" s="5">
        <v>17646</v>
      </c>
      <c r="G25" s="16">
        <v>85.35</v>
      </c>
      <c r="H25" s="5">
        <v>36737</v>
      </c>
      <c r="I25" s="5">
        <v>31694</v>
      </c>
      <c r="J25" s="16">
        <v>86.27</v>
      </c>
      <c r="K25" s="5">
        <v>3397</v>
      </c>
      <c r="L25" s="5">
        <v>2933</v>
      </c>
      <c r="M25" s="16">
        <v>86.34</v>
      </c>
      <c r="N25" s="5">
        <v>11369</v>
      </c>
      <c r="O25" s="5">
        <v>11390</v>
      </c>
      <c r="P25" s="16">
        <v>100.18</v>
      </c>
      <c r="Q25" s="5" t="s">
        <v>146</v>
      </c>
      <c r="R25" s="5" t="s">
        <v>146</v>
      </c>
      <c r="S25" s="18" t="s">
        <v>146</v>
      </c>
      <c r="T25" s="5">
        <v>114247</v>
      </c>
      <c r="U25" s="5">
        <v>110933</v>
      </c>
      <c r="V25" s="16">
        <v>97.1</v>
      </c>
      <c r="W25" s="5">
        <v>17527</v>
      </c>
      <c r="X25" s="5">
        <v>15955</v>
      </c>
      <c r="Y25" s="18">
        <v>91.03</v>
      </c>
      <c r="Z25" s="5">
        <v>323699</v>
      </c>
      <c r="AA25" s="5">
        <v>293271</v>
      </c>
      <c r="AB25" s="16">
        <v>90.6</v>
      </c>
      <c r="AC25" s="12"/>
    </row>
    <row r="26" spans="1:29" x14ac:dyDescent="0.2">
      <c r="A26" s="25" t="s">
        <v>51</v>
      </c>
      <c r="B26" s="14">
        <v>46234</v>
      </c>
      <c r="C26" s="5">
        <v>34670</v>
      </c>
      <c r="D26" s="16">
        <v>74.989999999999995</v>
      </c>
      <c r="E26" s="5">
        <v>8337</v>
      </c>
      <c r="F26" s="5">
        <v>6406</v>
      </c>
      <c r="G26" s="16">
        <v>76.84</v>
      </c>
      <c r="H26" s="5">
        <v>13025</v>
      </c>
      <c r="I26" s="5">
        <v>9254</v>
      </c>
      <c r="J26" s="16">
        <v>71.05</v>
      </c>
      <c r="K26" s="5">
        <v>1368</v>
      </c>
      <c r="L26" s="5">
        <v>1336</v>
      </c>
      <c r="M26" s="16">
        <v>97.66</v>
      </c>
      <c r="N26" s="5">
        <v>61932</v>
      </c>
      <c r="O26" s="5">
        <v>55871</v>
      </c>
      <c r="P26" s="16">
        <v>90.21</v>
      </c>
      <c r="Q26" s="5" t="s">
        <v>146</v>
      </c>
      <c r="R26" s="5" t="s">
        <v>146</v>
      </c>
      <c r="S26" s="18" t="s">
        <v>146</v>
      </c>
      <c r="T26" s="5">
        <v>25702</v>
      </c>
      <c r="U26" s="5">
        <v>24136</v>
      </c>
      <c r="V26" s="16">
        <v>93.91</v>
      </c>
      <c r="W26" s="5">
        <v>9423</v>
      </c>
      <c r="X26" s="5">
        <v>4712</v>
      </c>
      <c r="Y26" s="18">
        <v>50.01</v>
      </c>
      <c r="Z26" s="5">
        <v>166021</v>
      </c>
      <c r="AA26" s="5">
        <v>129528</v>
      </c>
      <c r="AB26" s="16">
        <v>78.02</v>
      </c>
      <c r="AC26" s="12"/>
    </row>
    <row r="27" spans="1:29" x14ac:dyDescent="0.2">
      <c r="A27" s="25" t="s">
        <v>52</v>
      </c>
      <c r="B27" s="14">
        <v>384460</v>
      </c>
      <c r="C27" s="5">
        <v>302753</v>
      </c>
      <c r="D27" s="16">
        <v>78.75</v>
      </c>
      <c r="E27" s="5">
        <v>69968</v>
      </c>
      <c r="F27" s="5">
        <v>51855</v>
      </c>
      <c r="G27" s="16">
        <v>74.11</v>
      </c>
      <c r="H27" s="5">
        <v>130708</v>
      </c>
      <c r="I27" s="5">
        <v>103606</v>
      </c>
      <c r="J27" s="16">
        <v>79.27</v>
      </c>
      <c r="K27" s="5">
        <v>11490</v>
      </c>
      <c r="L27" s="5">
        <v>11249</v>
      </c>
      <c r="M27" s="16">
        <v>97.9</v>
      </c>
      <c r="N27" s="5">
        <v>10017</v>
      </c>
      <c r="O27" s="5">
        <v>9740</v>
      </c>
      <c r="P27" s="16">
        <v>97.23</v>
      </c>
      <c r="Q27" s="5" t="s">
        <v>146</v>
      </c>
      <c r="R27" s="5" t="s">
        <v>146</v>
      </c>
      <c r="S27" s="18" t="s">
        <v>146</v>
      </c>
      <c r="T27" s="5">
        <v>670028</v>
      </c>
      <c r="U27" s="5">
        <v>672080</v>
      </c>
      <c r="V27" s="16">
        <v>100.31</v>
      </c>
      <c r="W27" s="5">
        <v>94362</v>
      </c>
      <c r="X27" s="5">
        <v>77699</v>
      </c>
      <c r="Y27" s="18">
        <v>82.34</v>
      </c>
      <c r="Z27" s="5">
        <v>1371033</v>
      </c>
      <c r="AA27" s="5">
        <v>1243127</v>
      </c>
      <c r="AB27" s="16">
        <v>90.67</v>
      </c>
      <c r="AC27" s="12"/>
    </row>
    <row r="28" spans="1:29" x14ac:dyDescent="0.2">
      <c r="A28" s="25" t="s">
        <v>53</v>
      </c>
      <c r="B28" s="14">
        <v>2541440</v>
      </c>
      <c r="C28" s="5">
        <v>1778898</v>
      </c>
      <c r="D28" s="16">
        <v>70</v>
      </c>
      <c r="E28" s="5">
        <v>469325</v>
      </c>
      <c r="F28" s="5">
        <v>325844</v>
      </c>
      <c r="G28" s="16">
        <v>69.430000000000007</v>
      </c>
      <c r="H28" s="5">
        <v>1324675</v>
      </c>
      <c r="I28" s="5">
        <v>1066728</v>
      </c>
      <c r="J28" s="16">
        <v>80.53</v>
      </c>
      <c r="K28" s="5">
        <v>77136</v>
      </c>
      <c r="L28" s="5">
        <v>75446</v>
      </c>
      <c r="M28" s="16">
        <v>97.81</v>
      </c>
      <c r="N28" s="5">
        <v>4874</v>
      </c>
      <c r="O28" s="5">
        <v>6361</v>
      </c>
      <c r="P28" s="16">
        <v>130.51</v>
      </c>
      <c r="Q28" s="5" t="s">
        <v>146</v>
      </c>
      <c r="R28" s="5" t="s">
        <v>146</v>
      </c>
      <c r="S28" s="18" t="s">
        <v>146</v>
      </c>
      <c r="T28" s="5">
        <v>4841080</v>
      </c>
      <c r="U28" s="5">
        <v>4542074</v>
      </c>
      <c r="V28" s="16">
        <v>93.82</v>
      </c>
      <c r="W28" s="5">
        <v>421678</v>
      </c>
      <c r="X28" s="5">
        <v>363153</v>
      </c>
      <c r="Y28" s="18">
        <v>86.12</v>
      </c>
      <c r="Z28" s="5">
        <v>9680208</v>
      </c>
      <c r="AA28" s="5">
        <v>8338171</v>
      </c>
      <c r="AB28" s="16">
        <v>86.14</v>
      </c>
      <c r="AC28" s="12"/>
    </row>
    <row r="29" spans="1:29" x14ac:dyDescent="0.2">
      <c r="A29" s="25" t="s">
        <v>54</v>
      </c>
      <c r="B29" s="14">
        <v>152749</v>
      </c>
      <c r="C29" s="5">
        <v>119965</v>
      </c>
      <c r="D29" s="16">
        <v>78.540000000000006</v>
      </c>
      <c r="E29" s="5">
        <v>25782</v>
      </c>
      <c r="F29" s="5">
        <v>19934</v>
      </c>
      <c r="G29" s="16">
        <v>77.319999999999993</v>
      </c>
      <c r="H29" s="5">
        <v>43373</v>
      </c>
      <c r="I29" s="5">
        <v>34665</v>
      </c>
      <c r="J29" s="16">
        <v>79.92</v>
      </c>
      <c r="K29" s="5">
        <v>4237</v>
      </c>
      <c r="L29" s="5">
        <v>3637</v>
      </c>
      <c r="M29" s="16">
        <v>85.84</v>
      </c>
      <c r="N29" s="5">
        <v>369</v>
      </c>
      <c r="O29" s="5">
        <v>389</v>
      </c>
      <c r="P29" s="16">
        <v>105.42</v>
      </c>
      <c r="Q29" s="5" t="s">
        <v>146</v>
      </c>
      <c r="R29" s="5" t="s">
        <v>146</v>
      </c>
      <c r="S29" s="18" t="s">
        <v>146</v>
      </c>
      <c r="T29" s="5">
        <v>189592</v>
      </c>
      <c r="U29" s="5">
        <v>168435</v>
      </c>
      <c r="V29" s="16">
        <v>88.84</v>
      </c>
      <c r="W29" s="5">
        <v>22644</v>
      </c>
      <c r="X29" s="5">
        <v>21240</v>
      </c>
      <c r="Y29" s="18">
        <v>93.8</v>
      </c>
      <c r="Z29" s="5">
        <v>438746</v>
      </c>
      <c r="AA29" s="5">
        <v>371514</v>
      </c>
      <c r="AB29" s="16">
        <v>84.68</v>
      </c>
      <c r="AC29" s="12"/>
    </row>
    <row r="30" spans="1:29" x14ac:dyDescent="0.2">
      <c r="A30" s="25" t="s">
        <v>55</v>
      </c>
      <c r="B30" s="14">
        <v>112622</v>
      </c>
      <c r="C30" s="5">
        <v>94130</v>
      </c>
      <c r="D30" s="16">
        <v>83.58</v>
      </c>
      <c r="E30" s="5">
        <v>18724</v>
      </c>
      <c r="F30" s="5">
        <v>15512</v>
      </c>
      <c r="G30" s="16">
        <v>82.85</v>
      </c>
      <c r="H30" s="5">
        <v>28822</v>
      </c>
      <c r="I30" s="5">
        <v>28816</v>
      </c>
      <c r="J30" s="16">
        <v>99.98</v>
      </c>
      <c r="K30" s="5">
        <v>3074</v>
      </c>
      <c r="L30" s="5">
        <v>2649</v>
      </c>
      <c r="M30" s="16">
        <v>86.17</v>
      </c>
      <c r="N30" s="5">
        <v>13634</v>
      </c>
      <c r="O30" s="5">
        <v>12974</v>
      </c>
      <c r="P30" s="16">
        <v>95.16</v>
      </c>
      <c r="Q30" s="5" t="s">
        <v>146</v>
      </c>
      <c r="R30" s="5" t="s">
        <v>146</v>
      </c>
      <c r="S30" s="18" t="s">
        <v>146</v>
      </c>
      <c r="T30" s="5">
        <v>119856</v>
      </c>
      <c r="U30" s="5">
        <v>114830</v>
      </c>
      <c r="V30" s="16">
        <v>95.81</v>
      </c>
      <c r="W30" s="5">
        <v>21923</v>
      </c>
      <c r="X30" s="5">
        <v>16762</v>
      </c>
      <c r="Y30" s="18">
        <v>76.459999999999994</v>
      </c>
      <c r="Z30" s="5">
        <v>318655</v>
      </c>
      <c r="AA30" s="5">
        <v>286374</v>
      </c>
      <c r="AB30" s="16">
        <v>89.87</v>
      </c>
      <c r="AC30" s="12"/>
    </row>
    <row r="31" spans="1:29" x14ac:dyDescent="0.2">
      <c r="A31" s="26" t="s">
        <v>33</v>
      </c>
      <c r="B31" s="22">
        <f>SUM(B4:B30)</f>
        <v>12829182</v>
      </c>
      <c r="C31" s="22">
        <f>SUM(C4:C30)</f>
        <v>9946994</v>
      </c>
      <c r="D31" s="23">
        <v>77.53</v>
      </c>
      <c r="E31" s="22">
        <f>SUM(E4:E30)</f>
        <v>2235086</v>
      </c>
      <c r="F31" s="22">
        <f>SUM(F4:F30)</f>
        <v>1772736</v>
      </c>
      <c r="G31" s="23">
        <v>79.31</v>
      </c>
      <c r="H31" s="22">
        <f>SUM(H4:H30)</f>
        <v>4679942</v>
      </c>
      <c r="I31" s="22">
        <f>SUM(I4:I30)</f>
        <v>4118338</v>
      </c>
      <c r="J31" s="23">
        <v>88</v>
      </c>
      <c r="K31" s="22">
        <f>SUM(K4:K30)</f>
        <v>367269</v>
      </c>
      <c r="L31" s="22">
        <f>SUM(L4:L30)</f>
        <v>365426</v>
      </c>
      <c r="M31" s="23">
        <v>99.5</v>
      </c>
      <c r="N31" s="22">
        <f>SUM(N4:N30)</f>
        <v>652847</v>
      </c>
      <c r="O31" s="22">
        <f>SUM(O4:O30)</f>
        <v>625586</v>
      </c>
      <c r="P31" s="23">
        <v>95.82</v>
      </c>
      <c r="Q31" s="22" t="s">
        <v>146</v>
      </c>
      <c r="R31" s="22" t="s">
        <v>146</v>
      </c>
      <c r="S31" s="24" t="s">
        <v>146</v>
      </c>
      <c r="T31" s="22">
        <f>SUM(T4:T30)</f>
        <v>20889849</v>
      </c>
      <c r="U31" s="22">
        <f>SUM(U4:U30)</f>
        <v>19755714</v>
      </c>
      <c r="V31" s="23">
        <v>94.57</v>
      </c>
      <c r="W31" s="22">
        <v>2318834</v>
      </c>
      <c r="X31" s="22">
        <v>2152085</v>
      </c>
      <c r="Y31" s="24">
        <v>92.81</v>
      </c>
      <c r="Z31" s="22">
        <v>43973009</v>
      </c>
      <c r="AA31" s="22">
        <v>39160569</v>
      </c>
      <c r="AB31" s="23">
        <v>89.06</v>
      </c>
      <c r="AC31" s="12"/>
    </row>
    <row r="33" spans="1:28" x14ac:dyDescent="0.2">
      <c r="A33" s="28" t="s">
        <v>175</v>
      </c>
    </row>
    <row r="34" spans="1:28" x14ac:dyDescent="0.2">
      <c r="D34" s="7"/>
      <c r="G34" s="7"/>
      <c r="J34" s="7"/>
      <c r="M34" s="7"/>
      <c r="P34" s="7"/>
      <c r="V34" s="7"/>
      <c r="Y34" s="7"/>
      <c r="Z34" s="7"/>
      <c r="AA34" s="7"/>
      <c r="AB34" s="7"/>
    </row>
    <row r="35" spans="1:28" x14ac:dyDescent="0.2">
      <c r="D35" s="7"/>
      <c r="G35" s="7"/>
      <c r="J35" s="7"/>
      <c r="M35" s="7"/>
      <c r="P35" s="7"/>
      <c r="V35" s="7"/>
      <c r="Y35" s="7"/>
      <c r="Z35" s="7"/>
      <c r="AA35" s="7"/>
      <c r="AB35" s="7"/>
    </row>
    <row r="36" spans="1:28" x14ac:dyDescent="0.2">
      <c r="D36" s="7"/>
      <c r="G36" s="7"/>
      <c r="J36" s="7"/>
      <c r="M36" s="7"/>
      <c r="P36" s="7"/>
      <c r="V36" s="7"/>
      <c r="Y36" s="7"/>
      <c r="Z36" s="7"/>
      <c r="AA36" s="7"/>
      <c r="AB36" s="7"/>
    </row>
    <row r="37" spans="1:28" x14ac:dyDescent="0.2">
      <c r="D37" s="7"/>
      <c r="G37" s="7"/>
      <c r="J37" s="7"/>
      <c r="M37" s="7"/>
      <c r="P37" s="7"/>
      <c r="V37" s="7"/>
      <c r="Y37" s="7"/>
      <c r="Z37" s="7"/>
      <c r="AA37" s="7"/>
      <c r="AB37" s="7"/>
    </row>
    <row r="38" spans="1:28" x14ac:dyDescent="0.2">
      <c r="D38" s="7"/>
      <c r="G38" s="7"/>
      <c r="J38" s="7"/>
      <c r="M38" s="7"/>
      <c r="P38" s="7"/>
      <c r="V38" s="7"/>
      <c r="Y38" s="7"/>
      <c r="Z38" s="7"/>
      <c r="AA38" s="7"/>
      <c r="AB38" s="7"/>
    </row>
    <row r="39" spans="1:28" x14ac:dyDescent="0.2">
      <c r="D39" s="7"/>
      <c r="G39" s="7"/>
      <c r="J39" s="7"/>
      <c r="M39" s="7"/>
      <c r="P39" s="7"/>
      <c r="V39" s="7"/>
      <c r="Y39" s="7"/>
      <c r="Z39" s="7"/>
      <c r="AA39" s="7"/>
      <c r="AB39" s="7"/>
    </row>
    <row r="40" spans="1:28" x14ac:dyDescent="0.2">
      <c r="D40" s="7"/>
      <c r="G40" s="7"/>
      <c r="J40" s="7"/>
      <c r="M40" s="7"/>
      <c r="P40" s="7"/>
      <c r="V40" s="7"/>
      <c r="Y40" s="7"/>
      <c r="Z40" s="7"/>
      <c r="AA40" s="7"/>
      <c r="AB40" s="7"/>
    </row>
    <row r="41" spans="1:28" x14ac:dyDescent="0.2">
      <c r="D41" s="7"/>
      <c r="G41" s="7"/>
      <c r="J41" s="7"/>
      <c r="M41" s="7"/>
      <c r="P41" s="7"/>
      <c r="V41" s="7"/>
      <c r="Y41" s="7"/>
      <c r="Z41" s="7"/>
      <c r="AA41" s="7"/>
      <c r="AB41" s="7"/>
    </row>
    <row r="42" spans="1:28" x14ac:dyDescent="0.2">
      <c r="D42" s="7"/>
      <c r="G42" s="7"/>
      <c r="J42" s="7"/>
      <c r="M42" s="7"/>
      <c r="P42" s="7"/>
      <c r="V42" s="7"/>
      <c r="Y42" s="7"/>
      <c r="Z42" s="7"/>
      <c r="AA42" s="7"/>
      <c r="AB42" s="7"/>
    </row>
    <row r="43" spans="1:28" x14ac:dyDescent="0.2">
      <c r="D43" s="7"/>
      <c r="G43" s="7"/>
      <c r="J43" s="7"/>
      <c r="M43" s="7"/>
      <c r="P43" s="7"/>
      <c r="V43" s="7"/>
      <c r="Y43" s="7"/>
      <c r="Z43" s="7"/>
      <c r="AA43" s="7"/>
      <c r="AB43" s="7"/>
    </row>
    <row r="44" spans="1:28" x14ac:dyDescent="0.2">
      <c r="D44" s="7"/>
      <c r="G44" s="7"/>
      <c r="J44" s="7"/>
      <c r="M44" s="7"/>
      <c r="P44" s="7"/>
      <c r="V44" s="7"/>
      <c r="Y44" s="7"/>
      <c r="Z44" s="7"/>
      <c r="AA44" s="7"/>
      <c r="AB44" s="7"/>
    </row>
    <row r="45" spans="1:28" x14ac:dyDescent="0.2">
      <c r="D45" s="7"/>
      <c r="G45" s="7"/>
      <c r="J45" s="7"/>
      <c r="M45" s="7"/>
      <c r="P45" s="7"/>
      <c r="V45" s="7"/>
      <c r="Y45" s="7"/>
      <c r="Z45" s="7"/>
      <c r="AA45" s="7"/>
      <c r="AB45" s="7"/>
    </row>
    <row r="46" spans="1:28" x14ac:dyDescent="0.2">
      <c r="D46" s="7"/>
      <c r="G46" s="7"/>
      <c r="J46" s="7"/>
      <c r="M46" s="7"/>
      <c r="P46" s="7"/>
      <c r="V46" s="7"/>
      <c r="Y46" s="7"/>
      <c r="Z46" s="7"/>
      <c r="AA46" s="7"/>
      <c r="AB46" s="7"/>
    </row>
    <row r="47" spans="1:28" x14ac:dyDescent="0.2">
      <c r="D47" s="7"/>
      <c r="G47" s="7"/>
      <c r="J47" s="7"/>
      <c r="M47" s="7"/>
      <c r="P47" s="7"/>
      <c r="V47" s="7"/>
      <c r="Y47" s="7"/>
      <c r="Z47" s="7"/>
      <c r="AA47" s="7"/>
      <c r="AB47" s="7"/>
    </row>
    <row r="48" spans="1:28" x14ac:dyDescent="0.2">
      <c r="D48" s="7"/>
      <c r="G48" s="7"/>
      <c r="J48" s="7"/>
      <c r="M48" s="7"/>
      <c r="P48" s="7"/>
      <c r="V48" s="7"/>
      <c r="Y48" s="7"/>
      <c r="Z48" s="7"/>
      <c r="AA48" s="7"/>
      <c r="AB48" s="7"/>
    </row>
    <row r="49" spans="4:28" x14ac:dyDescent="0.2">
      <c r="D49" s="7"/>
      <c r="G49" s="7"/>
      <c r="J49" s="7"/>
      <c r="M49" s="7"/>
      <c r="P49" s="7"/>
      <c r="V49" s="7"/>
      <c r="Y49" s="7"/>
      <c r="Z49" s="7"/>
      <c r="AA49" s="7"/>
      <c r="AB49" s="7"/>
    </row>
    <row r="50" spans="4:28" x14ac:dyDescent="0.2">
      <c r="D50" s="7"/>
      <c r="G50" s="7"/>
      <c r="J50" s="7"/>
      <c r="M50" s="7"/>
      <c r="P50" s="7"/>
      <c r="V50" s="7"/>
      <c r="Y50" s="7"/>
      <c r="Z50" s="7"/>
      <c r="AA50" s="7"/>
      <c r="AB50" s="7"/>
    </row>
    <row r="51" spans="4:28" x14ac:dyDescent="0.2">
      <c r="D51" s="7"/>
      <c r="G51" s="7"/>
      <c r="J51" s="7"/>
      <c r="M51" s="7"/>
      <c r="P51" s="7"/>
      <c r="V51" s="7"/>
      <c r="Y51" s="7"/>
      <c r="Z51" s="7"/>
      <c r="AA51" s="7"/>
      <c r="AB51" s="7"/>
    </row>
    <row r="52" spans="4:28" x14ac:dyDescent="0.2">
      <c r="D52" s="7"/>
      <c r="G52" s="7"/>
      <c r="J52" s="7"/>
      <c r="M52" s="7"/>
      <c r="P52" s="7"/>
      <c r="V52" s="7"/>
      <c r="Y52" s="7"/>
      <c r="Z52" s="7"/>
      <c r="AA52" s="7"/>
      <c r="AB52" s="7"/>
    </row>
    <row r="53" spans="4:28" x14ac:dyDescent="0.2">
      <c r="D53" s="7"/>
      <c r="G53" s="7"/>
      <c r="J53" s="7"/>
      <c r="M53" s="7"/>
      <c r="P53" s="7"/>
      <c r="V53" s="7"/>
      <c r="Y53" s="7"/>
      <c r="Z53" s="7"/>
      <c r="AA53" s="7"/>
      <c r="AB53" s="7"/>
    </row>
    <row r="54" spans="4:28" x14ac:dyDescent="0.2">
      <c r="D54" s="7"/>
      <c r="G54" s="7"/>
      <c r="J54" s="7"/>
      <c r="M54" s="7"/>
      <c r="P54" s="7"/>
      <c r="V54" s="7"/>
      <c r="Y54" s="7"/>
      <c r="Z54" s="7"/>
      <c r="AA54" s="7"/>
      <c r="AB54" s="7"/>
    </row>
    <row r="55" spans="4:28" x14ac:dyDescent="0.2">
      <c r="D55" s="7"/>
      <c r="G55" s="7"/>
      <c r="J55" s="7"/>
      <c r="M55" s="7"/>
      <c r="P55" s="7"/>
      <c r="V55" s="7"/>
      <c r="Y55" s="7"/>
      <c r="Z55" s="7"/>
      <c r="AA55" s="7"/>
      <c r="AB55" s="7"/>
    </row>
    <row r="56" spans="4:28" x14ac:dyDescent="0.2">
      <c r="D56" s="7"/>
      <c r="G56" s="7"/>
      <c r="J56" s="7"/>
      <c r="M56" s="7"/>
      <c r="P56" s="7"/>
      <c r="V56" s="7"/>
      <c r="Y56" s="7"/>
      <c r="Z56" s="7"/>
      <c r="AA56" s="7"/>
      <c r="AB56" s="7"/>
    </row>
    <row r="57" spans="4:28" x14ac:dyDescent="0.2">
      <c r="D57" s="7"/>
      <c r="G57" s="7"/>
      <c r="J57" s="7"/>
      <c r="M57" s="7"/>
      <c r="P57" s="7"/>
      <c r="V57" s="7"/>
      <c r="Y57" s="7"/>
      <c r="Z57" s="7"/>
      <c r="AA57" s="7"/>
      <c r="AB57" s="7"/>
    </row>
    <row r="58" spans="4:28" x14ac:dyDescent="0.2">
      <c r="D58" s="7"/>
      <c r="G58" s="7"/>
      <c r="J58" s="7"/>
      <c r="M58" s="7"/>
      <c r="P58" s="7"/>
      <c r="V58" s="7"/>
      <c r="Y58" s="7"/>
      <c r="Z58" s="7"/>
      <c r="AA58" s="7"/>
      <c r="AB58" s="7"/>
    </row>
    <row r="59" spans="4:28" x14ac:dyDescent="0.2">
      <c r="D59" s="7"/>
      <c r="G59" s="7"/>
      <c r="J59" s="7"/>
      <c r="M59" s="7"/>
      <c r="P59" s="7"/>
      <c r="V59" s="7"/>
      <c r="Y59" s="7"/>
      <c r="Z59" s="7"/>
      <c r="AA59" s="7"/>
      <c r="AB59" s="7"/>
    </row>
    <row r="60" spans="4:28" x14ac:dyDescent="0.2">
      <c r="D60" s="7"/>
      <c r="G60" s="7"/>
      <c r="J60" s="7"/>
      <c r="M60" s="7"/>
      <c r="P60" s="7"/>
      <c r="V60" s="7"/>
      <c r="Y60" s="7"/>
      <c r="Z60" s="7"/>
      <c r="AA60" s="7"/>
      <c r="AB60" s="7"/>
    </row>
    <row r="61" spans="4:28" x14ac:dyDescent="0.2">
      <c r="D61" s="7"/>
      <c r="G61" s="7"/>
      <c r="J61" s="7"/>
      <c r="M61" s="7"/>
      <c r="P61" s="7"/>
      <c r="V61" s="7"/>
      <c r="Y61" s="7"/>
      <c r="Z61" s="7"/>
      <c r="AA61" s="7"/>
      <c r="AB61" s="7"/>
    </row>
  </sheetData>
  <mergeCells count="11">
    <mergeCell ref="Z2:AB2"/>
    <mergeCell ref="A1:AB1"/>
    <mergeCell ref="W2:Y2"/>
    <mergeCell ref="A2:A3"/>
    <mergeCell ref="B2:D2"/>
    <mergeCell ref="E2:G2"/>
    <mergeCell ref="H2:J2"/>
    <mergeCell ref="K2:M2"/>
    <mergeCell ref="N2:P2"/>
    <mergeCell ref="Q2:S2"/>
    <mergeCell ref="T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61"/>
  <sheetViews>
    <sheetView workbookViewId="0">
      <pane xSplit="1" topLeftCell="B1" activePane="topRight" state="frozen"/>
      <selection pane="topRight" activeCell="A4" sqref="A4"/>
    </sheetView>
  </sheetViews>
  <sheetFormatPr baseColWidth="10" defaultColWidth="9.6640625" defaultRowHeight="15" x14ac:dyDescent="0.2"/>
  <cols>
    <col min="1" max="1" width="19" style="25" bestFit="1" customWidth="1"/>
    <col min="2" max="2" width="10.1640625" bestFit="1" customWidth="1"/>
    <col min="3" max="3" width="9.332031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4" width="9.5" bestFit="1" customWidth="1"/>
    <col min="15" max="15" width="8.1640625" bestFit="1" customWidth="1"/>
    <col min="16" max="16" width="9" bestFit="1" customWidth="1"/>
    <col min="17" max="17" width="9.5" bestFit="1" customWidth="1"/>
    <col min="18" max="18" width="9.33203125" bestFit="1" customWidth="1"/>
    <col min="19" max="19" width="9" bestFit="1" customWidth="1"/>
    <col min="20" max="21" width="10.1640625" bestFit="1" customWidth="1"/>
    <col min="22" max="22" width="9" bestFit="1" customWidth="1"/>
    <col min="23" max="23" width="9.5" bestFit="1" customWidth="1"/>
    <col min="24" max="24" width="9.33203125" bestFit="1" customWidth="1"/>
    <col min="25" max="25" width="9" bestFit="1" customWidth="1"/>
    <col min="26" max="27" width="10.1640625" bestFit="1" customWidth="1"/>
    <col min="28" max="28" width="9" bestFit="1" customWidth="1"/>
  </cols>
  <sheetData>
    <row r="1" spans="1:29" ht="16" x14ac:dyDescent="0.2">
      <c r="A1" s="43" t="s">
        <v>165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9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139</v>
      </c>
      <c r="R2" s="39"/>
      <c r="S2" s="40"/>
      <c r="T2" s="38" t="s">
        <v>140</v>
      </c>
      <c r="U2" s="39"/>
      <c r="V2" s="40"/>
      <c r="W2" s="38" t="s">
        <v>141</v>
      </c>
      <c r="X2" s="39"/>
      <c r="Y2" s="40"/>
      <c r="Z2" s="38" t="s">
        <v>172</v>
      </c>
      <c r="AA2" s="39"/>
      <c r="AB2" s="40"/>
    </row>
    <row r="3" spans="1:29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9" x14ac:dyDescent="0.2">
      <c r="A4" s="25" t="s">
        <v>28</v>
      </c>
      <c r="B4" s="13">
        <v>71445</v>
      </c>
      <c r="C4" s="5">
        <v>48672</v>
      </c>
      <c r="D4" s="15">
        <v>68.13</v>
      </c>
      <c r="E4" s="5">
        <v>11805</v>
      </c>
      <c r="F4" s="5">
        <v>10247</v>
      </c>
      <c r="G4" s="15">
        <v>86.8</v>
      </c>
      <c r="H4" s="5">
        <v>16701</v>
      </c>
      <c r="I4" s="5">
        <v>14289</v>
      </c>
      <c r="J4" s="15">
        <v>85.56</v>
      </c>
      <c r="K4" s="5">
        <v>1939</v>
      </c>
      <c r="L4" s="5">
        <v>1815</v>
      </c>
      <c r="M4" s="15">
        <v>93.6</v>
      </c>
      <c r="N4" s="5">
        <v>20461</v>
      </c>
      <c r="O4" s="5">
        <v>20436</v>
      </c>
      <c r="P4" s="15">
        <v>99.88</v>
      </c>
      <c r="Q4" s="5" t="s">
        <v>146</v>
      </c>
      <c r="R4" s="5" t="s">
        <v>146</v>
      </c>
      <c r="S4" s="17" t="s">
        <v>146</v>
      </c>
      <c r="T4" s="5">
        <v>48514</v>
      </c>
      <c r="U4" s="5">
        <v>45464</v>
      </c>
      <c r="V4" s="15">
        <v>93.71</v>
      </c>
      <c r="W4" s="5">
        <v>8790</v>
      </c>
      <c r="X4" s="5">
        <v>9229</v>
      </c>
      <c r="Y4" s="15">
        <v>104.99</v>
      </c>
      <c r="Z4" s="5">
        <v>179655</v>
      </c>
      <c r="AA4" s="5">
        <v>150588</v>
      </c>
      <c r="AB4" s="15">
        <v>83.82</v>
      </c>
      <c r="AC4" s="12"/>
    </row>
    <row r="5" spans="1:29" x14ac:dyDescent="0.2">
      <c r="A5" s="25" t="s">
        <v>29</v>
      </c>
      <c r="B5" s="14">
        <v>237501</v>
      </c>
      <c r="C5" s="5">
        <v>201768</v>
      </c>
      <c r="D5" s="16">
        <v>84.95</v>
      </c>
      <c r="E5" s="5">
        <v>36135</v>
      </c>
      <c r="F5" s="5">
        <v>32856</v>
      </c>
      <c r="G5" s="16">
        <v>90.93</v>
      </c>
      <c r="H5" s="5">
        <v>71025</v>
      </c>
      <c r="I5" s="5">
        <v>71277</v>
      </c>
      <c r="J5" s="16">
        <v>100.35</v>
      </c>
      <c r="K5" s="5">
        <v>5937</v>
      </c>
      <c r="L5" s="5">
        <v>6178</v>
      </c>
      <c r="M5" s="16">
        <v>104.06</v>
      </c>
      <c r="N5" s="5">
        <v>11658</v>
      </c>
      <c r="O5" s="5">
        <v>11965</v>
      </c>
      <c r="P5" s="16">
        <v>102.63</v>
      </c>
      <c r="Q5" s="5" t="s">
        <v>146</v>
      </c>
      <c r="R5" s="5" t="s">
        <v>146</v>
      </c>
      <c r="S5" s="18" t="s">
        <v>146</v>
      </c>
      <c r="T5" s="5">
        <v>280517</v>
      </c>
      <c r="U5" s="5">
        <v>288120</v>
      </c>
      <c r="V5" s="16">
        <v>102.71</v>
      </c>
      <c r="W5" s="5">
        <v>38616</v>
      </c>
      <c r="X5" s="5">
        <v>41515</v>
      </c>
      <c r="Y5" s="16">
        <v>107.51</v>
      </c>
      <c r="Z5" s="5">
        <v>681389</v>
      </c>
      <c r="AA5" s="5">
        <v>657762</v>
      </c>
      <c r="AB5" s="16">
        <v>96.53</v>
      </c>
      <c r="AC5" s="12"/>
    </row>
    <row r="6" spans="1:29" x14ac:dyDescent="0.2">
      <c r="A6" s="25" t="s">
        <v>30</v>
      </c>
      <c r="B6" s="14">
        <v>66464</v>
      </c>
      <c r="C6" s="5">
        <v>64646</v>
      </c>
      <c r="D6" s="16">
        <v>97.26</v>
      </c>
      <c r="E6" s="5">
        <v>11637</v>
      </c>
      <c r="F6" s="5">
        <v>12267</v>
      </c>
      <c r="G6" s="16">
        <v>105.41</v>
      </c>
      <c r="H6" s="5">
        <v>16666</v>
      </c>
      <c r="I6" s="5">
        <v>17851</v>
      </c>
      <c r="J6" s="16">
        <v>107.11</v>
      </c>
      <c r="K6" s="5">
        <v>1910</v>
      </c>
      <c r="L6" s="5">
        <v>2776</v>
      </c>
      <c r="M6" s="16">
        <v>145.34</v>
      </c>
      <c r="N6" s="5">
        <v>8846</v>
      </c>
      <c r="O6" s="5">
        <v>9542</v>
      </c>
      <c r="P6" s="16">
        <v>107.87</v>
      </c>
      <c r="Q6" s="5" t="s">
        <v>146</v>
      </c>
      <c r="R6" s="5" t="s">
        <v>146</v>
      </c>
      <c r="S6" s="18" t="s">
        <v>146</v>
      </c>
      <c r="T6" s="5">
        <v>35752</v>
      </c>
      <c r="U6" s="5">
        <v>36049</v>
      </c>
      <c r="V6" s="16">
        <v>100.83</v>
      </c>
      <c r="W6" s="5">
        <v>9717</v>
      </c>
      <c r="X6" s="5">
        <v>10389</v>
      </c>
      <c r="Y6" s="16">
        <v>106.92</v>
      </c>
      <c r="Z6" s="5">
        <v>150992</v>
      </c>
      <c r="AA6" s="5">
        <v>156544</v>
      </c>
      <c r="AB6" s="16">
        <v>103.68</v>
      </c>
      <c r="AC6" s="12"/>
    </row>
    <row r="7" spans="1:29" x14ac:dyDescent="0.2">
      <c r="A7" s="25" t="s">
        <v>31</v>
      </c>
      <c r="B7" s="14">
        <v>343098</v>
      </c>
      <c r="C7" s="5">
        <v>292022</v>
      </c>
      <c r="D7" s="16">
        <v>85.11</v>
      </c>
      <c r="E7" s="5">
        <v>57274</v>
      </c>
      <c r="F7" s="5">
        <v>45057</v>
      </c>
      <c r="G7" s="16">
        <v>78.67</v>
      </c>
      <c r="H7" s="5">
        <v>84231</v>
      </c>
      <c r="I7" s="5">
        <v>73120</v>
      </c>
      <c r="J7" s="16">
        <v>86.81</v>
      </c>
      <c r="K7" s="5">
        <v>9416</v>
      </c>
      <c r="L7" s="5">
        <v>9684</v>
      </c>
      <c r="M7" s="16">
        <v>102.85</v>
      </c>
      <c r="N7" s="5">
        <v>174743</v>
      </c>
      <c r="O7" s="5">
        <v>167490</v>
      </c>
      <c r="P7" s="16">
        <v>95.85</v>
      </c>
      <c r="Q7" s="5" t="s">
        <v>146</v>
      </c>
      <c r="R7" s="5" t="s">
        <v>146</v>
      </c>
      <c r="S7" s="18" t="s">
        <v>146</v>
      </c>
      <c r="T7" s="5">
        <v>216699</v>
      </c>
      <c r="U7" s="5">
        <v>213032</v>
      </c>
      <c r="V7" s="16">
        <v>98.31</v>
      </c>
      <c r="W7" s="5">
        <v>43520</v>
      </c>
      <c r="X7" s="5">
        <v>46895</v>
      </c>
      <c r="Y7" s="16">
        <v>107.76</v>
      </c>
      <c r="Z7" s="5">
        <v>928981</v>
      </c>
      <c r="AA7" s="5">
        <v>829885</v>
      </c>
      <c r="AB7" s="16">
        <v>89.33</v>
      </c>
      <c r="AC7" s="12"/>
    </row>
    <row r="8" spans="1:29" x14ac:dyDescent="0.2">
      <c r="A8" s="25" t="s">
        <v>32</v>
      </c>
      <c r="B8" s="14">
        <v>948952</v>
      </c>
      <c r="C8" s="5">
        <v>760196</v>
      </c>
      <c r="D8" s="16">
        <v>80.11</v>
      </c>
      <c r="E8" s="5">
        <v>149282</v>
      </c>
      <c r="F8" s="5">
        <v>129479</v>
      </c>
      <c r="G8" s="16">
        <v>86.73</v>
      </c>
      <c r="H8" s="5">
        <v>296321</v>
      </c>
      <c r="I8" s="5">
        <v>321979</v>
      </c>
      <c r="J8" s="16">
        <v>108.66</v>
      </c>
      <c r="K8" s="5">
        <v>24530</v>
      </c>
      <c r="L8" s="5">
        <v>26880</v>
      </c>
      <c r="M8" s="16">
        <v>109.58</v>
      </c>
      <c r="N8" s="5">
        <v>30182</v>
      </c>
      <c r="O8" s="5">
        <v>28617</v>
      </c>
      <c r="P8" s="16">
        <v>94.81</v>
      </c>
      <c r="Q8" s="5" t="s">
        <v>146</v>
      </c>
      <c r="R8" s="5" t="s">
        <v>146</v>
      </c>
      <c r="S8" s="18" t="s">
        <v>146</v>
      </c>
      <c r="T8" s="5">
        <v>1463931</v>
      </c>
      <c r="U8" s="5">
        <v>1349216</v>
      </c>
      <c r="V8" s="16">
        <v>92.16</v>
      </c>
      <c r="W8" s="5">
        <v>152727</v>
      </c>
      <c r="X8" s="5">
        <v>177858</v>
      </c>
      <c r="Y8" s="16">
        <v>116.45</v>
      </c>
      <c r="Z8" s="5">
        <v>3065925</v>
      </c>
      <c r="AA8" s="5">
        <v>2803771</v>
      </c>
      <c r="AB8" s="16">
        <v>91.45</v>
      </c>
      <c r="AC8" s="12"/>
    </row>
    <row r="9" spans="1:29" x14ac:dyDescent="0.2">
      <c r="A9" s="25" t="s">
        <v>34</v>
      </c>
      <c r="B9" s="14">
        <v>572271</v>
      </c>
      <c r="C9" s="5">
        <v>506195</v>
      </c>
      <c r="D9" s="16">
        <v>88.45</v>
      </c>
      <c r="E9" s="5">
        <v>94584</v>
      </c>
      <c r="F9" s="5">
        <v>85207</v>
      </c>
      <c r="G9" s="16">
        <v>90.09</v>
      </c>
      <c r="H9" s="5">
        <v>159438</v>
      </c>
      <c r="I9" s="5">
        <v>181986</v>
      </c>
      <c r="J9" s="16">
        <v>114.14</v>
      </c>
      <c r="K9" s="5">
        <v>15550</v>
      </c>
      <c r="L9" s="5">
        <v>16954</v>
      </c>
      <c r="M9" s="16">
        <v>109.03</v>
      </c>
      <c r="N9" s="5">
        <v>25977</v>
      </c>
      <c r="O9" s="5">
        <v>25482</v>
      </c>
      <c r="P9" s="16">
        <v>98.09</v>
      </c>
      <c r="Q9" s="5" t="s">
        <v>146</v>
      </c>
      <c r="R9" s="5" t="s">
        <v>146</v>
      </c>
      <c r="S9" s="18" t="s">
        <v>146</v>
      </c>
      <c r="T9" s="5">
        <v>924727</v>
      </c>
      <c r="U9" s="5">
        <v>1046800</v>
      </c>
      <c r="V9" s="16">
        <v>113.2</v>
      </c>
      <c r="W9" s="5">
        <v>111408</v>
      </c>
      <c r="X9" s="5">
        <v>135181</v>
      </c>
      <c r="Y9" s="16">
        <v>121.34</v>
      </c>
      <c r="Z9" s="5">
        <v>1903955</v>
      </c>
      <c r="AA9" s="5">
        <v>2001773</v>
      </c>
      <c r="AB9" s="16">
        <v>105.14</v>
      </c>
      <c r="AC9" s="12"/>
    </row>
    <row r="10" spans="1:29" x14ac:dyDescent="0.2">
      <c r="A10" s="25" t="s">
        <v>35</v>
      </c>
      <c r="B10" s="14">
        <v>181956</v>
      </c>
      <c r="C10" s="5">
        <v>134086</v>
      </c>
      <c r="D10" s="16">
        <v>73.69</v>
      </c>
      <c r="E10" s="5">
        <v>32495</v>
      </c>
      <c r="F10" s="5">
        <v>25608</v>
      </c>
      <c r="G10" s="16">
        <v>78.81</v>
      </c>
      <c r="H10" s="5">
        <v>98547</v>
      </c>
      <c r="I10" s="5">
        <v>101996</v>
      </c>
      <c r="J10" s="16">
        <v>103.5</v>
      </c>
      <c r="K10" s="5">
        <v>5342</v>
      </c>
      <c r="L10" s="5">
        <v>4797</v>
      </c>
      <c r="M10" s="16">
        <v>89.8</v>
      </c>
      <c r="N10" s="5">
        <v>0</v>
      </c>
      <c r="O10" s="5">
        <v>533</v>
      </c>
      <c r="P10" s="16">
        <v>0</v>
      </c>
      <c r="Q10" s="5" t="s">
        <v>146</v>
      </c>
      <c r="R10" s="5" t="s">
        <v>146</v>
      </c>
      <c r="S10" s="18" t="s">
        <v>146</v>
      </c>
      <c r="T10" s="5">
        <v>203639</v>
      </c>
      <c r="U10" s="5">
        <v>235456</v>
      </c>
      <c r="V10" s="16">
        <v>115.62</v>
      </c>
      <c r="W10" s="5">
        <v>41868</v>
      </c>
      <c r="X10" s="5">
        <v>49585</v>
      </c>
      <c r="Y10" s="16">
        <v>118.43</v>
      </c>
      <c r="Z10" s="5">
        <v>563847</v>
      </c>
      <c r="AA10" s="5">
        <v>568429</v>
      </c>
      <c r="AB10" s="16">
        <v>100.81</v>
      </c>
      <c r="AC10" s="12"/>
    </row>
    <row r="11" spans="1:29" x14ac:dyDescent="0.2">
      <c r="A11" s="25" t="s">
        <v>36</v>
      </c>
      <c r="B11" s="14">
        <v>228557</v>
      </c>
      <c r="C11" s="5">
        <v>198598</v>
      </c>
      <c r="D11" s="16">
        <v>86.89</v>
      </c>
      <c r="E11" s="5">
        <v>40067</v>
      </c>
      <c r="F11" s="5">
        <v>32643</v>
      </c>
      <c r="G11" s="16">
        <v>81.47</v>
      </c>
      <c r="H11" s="5">
        <v>96574</v>
      </c>
      <c r="I11" s="5">
        <v>90855</v>
      </c>
      <c r="J11" s="16">
        <v>94.08</v>
      </c>
      <c r="K11" s="5">
        <v>6584</v>
      </c>
      <c r="L11" s="5">
        <v>6805</v>
      </c>
      <c r="M11" s="16">
        <v>103.36</v>
      </c>
      <c r="N11" s="5">
        <v>4098</v>
      </c>
      <c r="O11" s="5">
        <v>4569</v>
      </c>
      <c r="P11" s="16">
        <v>111.49</v>
      </c>
      <c r="Q11" s="5" t="s">
        <v>146</v>
      </c>
      <c r="R11" s="5" t="s">
        <v>146</v>
      </c>
      <c r="S11" s="18" t="s">
        <v>146</v>
      </c>
      <c r="T11" s="5">
        <v>370769</v>
      </c>
      <c r="U11" s="5">
        <v>396189</v>
      </c>
      <c r="V11" s="16">
        <v>106.86</v>
      </c>
      <c r="W11" s="5">
        <v>40044</v>
      </c>
      <c r="X11" s="5">
        <v>42346</v>
      </c>
      <c r="Y11" s="16">
        <v>105.75</v>
      </c>
      <c r="Z11" s="5">
        <v>786693</v>
      </c>
      <c r="AA11" s="5">
        <v>793797</v>
      </c>
      <c r="AB11" s="16">
        <v>100.9</v>
      </c>
      <c r="AC11" s="12"/>
    </row>
    <row r="12" spans="1:29" x14ac:dyDescent="0.2">
      <c r="A12" s="25" t="s">
        <v>37</v>
      </c>
      <c r="B12" s="14">
        <v>412460</v>
      </c>
      <c r="C12" s="5">
        <v>385028</v>
      </c>
      <c r="D12" s="16">
        <v>93.35</v>
      </c>
      <c r="E12" s="5">
        <v>71679</v>
      </c>
      <c r="F12" s="5">
        <v>64190</v>
      </c>
      <c r="G12" s="16">
        <v>89.55</v>
      </c>
      <c r="H12" s="5">
        <v>158034</v>
      </c>
      <c r="I12" s="5">
        <v>197088</v>
      </c>
      <c r="J12" s="16">
        <v>124.71</v>
      </c>
      <c r="K12" s="5">
        <v>11777</v>
      </c>
      <c r="L12" s="5">
        <v>13037</v>
      </c>
      <c r="M12" s="16">
        <v>110.7</v>
      </c>
      <c r="N12" s="5">
        <v>451</v>
      </c>
      <c r="O12" s="5">
        <v>950</v>
      </c>
      <c r="P12" s="16">
        <v>210.64</v>
      </c>
      <c r="Q12" s="5" t="s">
        <v>146</v>
      </c>
      <c r="R12" s="5" t="s">
        <v>146</v>
      </c>
      <c r="S12" s="18" t="s">
        <v>146</v>
      </c>
      <c r="T12" s="5">
        <v>573809</v>
      </c>
      <c r="U12" s="5">
        <v>647536</v>
      </c>
      <c r="V12" s="16">
        <v>112.85</v>
      </c>
      <c r="W12" s="5">
        <v>73692</v>
      </c>
      <c r="X12" s="5">
        <v>87192</v>
      </c>
      <c r="Y12" s="16">
        <v>118.32</v>
      </c>
      <c r="Z12" s="5">
        <v>1301902</v>
      </c>
      <c r="AA12" s="5">
        <v>1411662</v>
      </c>
      <c r="AB12" s="16">
        <v>108.43</v>
      </c>
      <c r="AC12" s="12"/>
    </row>
    <row r="13" spans="1:29" x14ac:dyDescent="0.2">
      <c r="A13" s="25" t="s">
        <v>38</v>
      </c>
      <c r="B13" s="14">
        <v>554280</v>
      </c>
      <c r="C13" s="5">
        <v>481442</v>
      </c>
      <c r="D13" s="16">
        <v>86.86</v>
      </c>
      <c r="E13" s="5">
        <v>82817</v>
      </c>
      <c r="F13" s="5">
        <v>79690</v>
      </c>
      <c r="G13" s="16">
        <v>96.22</v>
      </c>
      <c r="H13" s="5">
        <v>128107</v>
      </c>
      <c r="I13" s="5">
        <v>127564</v>
      </c>
      <c r="J13" s="16">
        <v>99.58</v>
      </c>
      <c r="K13" s="5">
        <v>13607</v>
      </c>
      <c r="L13" s="5">
        <v>15441</v>
      </c>
      <c r="M13" s="16">
        <v>113.48</v>
      </c>
      <c r="N13" s="5">
        <v>34388</v>
      </c>
      <c r="O13" s="5">
        <v>35701</v>
      </c>
      <c r="P13" s="16">
        <v>103.82</v>
      </c>
      <c r="Q13" s="5" t="s">
        <v>146</v>
      </c>
      <c r="R13" s="5" t="s">
        <v>146</v>
      </c>
      <c r="S13" s="18" t="s">
        <v>146</v>
      </c>
      <c r="T13" s="5">
        <v>579919</v>
      </c>
      <c r="U13" s="5">
        <v>577521</v>
      </c>
      <c r="V13" s="16">
        <v>99.59</v>
      </c>
      <c r="W13" s="5">
        <v>84175</v>
      </c>
      <c r="X13" s="5">
        <v>89736</v>
      </c>
      <c r="Y13" s="16">
        <v>106.61</v>
      </c>
      <c r="Z13" s="5">
        <v>1477293</v>
      </c>
      <c r="AA13" s="5">
        <v>1410738</v>
      </c>
      <c r="AB13" s="16">
        <v>95.49</v>
      </c>
      <c r="AC13" s="12"/>
    </row>
    <row r="14" spans="1:29" x14ac:dyDescent="0.2">
      <c r="A14" s="25" t="s">
        <v>39</v>
      </c>
      <c r="B14" s="14">
        <v>229003</v>
      </c>
      <c r="C14" s="5">
        <v>195345</v>
      </c>
      <c r="D14" s="16">
        <v>85.3</v>
      </c>
      <c r="E14" s="5">
        <v>40147</v>
      </c>
      <c r="F14" s="5">
        <v>34315</v>
      </c>
      <c r="G14" s="16">
        <v>85.47</v>
      </c>
      <c r="H14" s="5">
        <v>60941</v>
      </c>
      <c r="I14" s="5">
        <v>63265</v>
      </c>
      <c r="J14" s="16">
        <v>103.81</v>
      </c>
      <c r="K14" s="5">
        <v>6600</v>
      </c>
      <c r="L14" s="5">
        <v>6912</v>
      </c>
      <c r="M14" s="16">
        <v>104.73</v>
      </c>
      <c r="N14" s="5">
        <v>44130</v>
      </c>
      <c r="O14" s="5">
        <v>40165</v>
      </c>
      <c r="P14" s="16">
        <v>91.02</v>
      </c>
      <c r="Q14" s="5" t="s">
        <v>146</v>
      </c>
      <c r="R14" s="5" t="s">
        <v>146</v>
      </c>
      <c r="S14" s="18" t="s">
        <v>146</v>
      </c>
      <c r="T14" s="5">
        <v>244775</v>
      </c>
      <c r="U14" s="5">
        <v>249105</v>
      </c>
      <c r="V14" s="16">
        <v>101.77</v>
      </c>
      <c r="W14" s="5">
        <v>40768</v>
      </c>
      <c r="X14" s="5">
        <v>48591</v>
      </c>
      <c r="Y14" s="16">
        <v>119.19</v>
      </c>
      <c r="Z14" s="5">
        <v>666364</v>
      </c>
      <c r="AA14" s="5">
        <v>641095</v>
      </c>
      <c r="AB14" s="16">
        <v>96.21</v>
      </c>
      <c r="AC14" s="12"/>
    </row>
    <row r="15" spans="1:29" x14ac:dyDescent="0.2">
      <c r="A15" s="25" t="s">
        <v>40</v>
      </c>
      <c r="B15" s="14">
        <v>179314</v>
      </c>
      <c r="C15" s="5">
        <v>151577</v>
      </c>
      <c r="D15" s="16">
        <v>84.53</v>
      </c>
      <c r="E15" s="5">
        <v>31823</v>
      </c>
      <c r="F15" s="5">
        <v>26039</v>
      </c>
      <c r="G15" s="16">
        <v>81.819999999999993</v>
      </c>
      <c r="H15" s="5">
        <v>58337</v>
      </c>
      <c r="I15" s="5">
        <v>57124</v>
      </c>
      <c r="J15" s="16">
        <v>97.92</v>
      </c>
      <c r="K15" s="5">
        <v>5230</v>
      </c>
      <c r="L15" s="5">
        <v>5355</v>
      </c>
      <c r="M15" s="16">
        <v>102.39</v>
      </c>
      <c r="N15" s="5">
        <v>72301</v>
      </c>
      <c r="O15" s="5">
        <v>64150</v>
      </c>
      <c r="P15" s="16">
        <v>88.73</v>
      </c>
      <c r="Q15" s="5" t="s">
        <v>146</v>
      </c>
      <c r="R15" s="5" t="s">
        <v>146</v>
      </c>
      <c r="S15" s="18" t="s">
        <v>146</v>
      </c>
      <c r="T15" s="5">
        <v>244384</v>
      </c>
      <c r="U15" s="5">
        <v>247949</v>
      </c>
      <c r="V15" s="16">
        <v>101.46</v>
      </c>
      <c r="W15" s="5">
        <v>27468</v>
      </c>
      <c r="X15" s="5">
        <v>34382</v>
      </c>
      <c r="Y15" s="16">
        <v>125.17</v>
      </c>
      <c r="Z15" s="5">
        <v>618857</v>
      </c>
      <c r="AA15" s="5">
        <v>588390</v>
      </c>
      <c r="AB15" s="16">
        <v>95.08</v>
      </c>
      <c r="AC15" s="12"/>
    </row>
    <row r="16" spans="1:29" x14ac:dyDescent="0.2">
      <c r="A16" s="25" t="s">
        <v>41</v>
      </c>
      <c r="B16" s="14">
        <v>1154255</v>
      </c>
      <c r="C16" s="5">
        <v>964189</v>
      </c>
      <c r="D16" s="16">
        <v>83.53</v>
      </c>
      <c r="E16" s="5">
        <v>190226</v>
      </c>
      <c r="F16" s="5">
        <v>161919</v>
      </c>
      <c r="G16" s="16">
        <v>85.12</v>
      </c>
      <c r="H16" s="5">
        <v>436382</v>
      </c>
      <c r="I16" s="5">
        <v>455668</v>
      </c>
      <c r="J16" s="16">
        <v>104.42</v>
      </c>
      <c r="K16" s="5">
        <v>31249</v>
      </c>
      <c r="L16" s="5">
        <v>34539</v>
      </c>
      <c r="M16" s="16">
        <v>110.53</v>
      </c>
      <c r="N16" s="5">
        <v>12354</v>
      </c>
      <c r="O16" s="5">
        <v>12828</v>
      </c>
      <c r="P16" s="16">
        <v>103.84</v>
      </c>
      <c r="Q16" s="5" t="s">
        <v>146</v>
      </c>
      <c r="R16" s="5" t="s">
        <v>146</v>
      </c>
      <c r="S16" s="18" t="s">
        <v>146</v>
      </c>
      <c r="T16" s="5">
        <v>2337624</v>
      </c>
      <c r="U16" s="5">
        <v>2338176</v>
      </c>
      <c r="V16" s="16">
        <v>100.02</v>
      </c>
      <c r="W16" s="5">
        <v>249222</v>
      </c>
      <c r="X16" s="5">
        <v>261141</v>
      </c>
      <c r="Y16" s="16">
        <v>104.78</v>
      </c>
      <c r="Z16" s="5">
        <v>4411312</v>
      </c>
      <c r="AA16" s="5">
        <v>4289459</v>
      </c>
      <c r="AB16" s="16">
        <v>97.24</v>
      </c>
      <c r="AC16" s="12"/>
    </row>
    <row r="17" spans="1:29" x14ac:dyDescent="0.2">
      <c r="A17" s="25" t="s">
        <v>42</v>
      </c>
      <c r="B17" s="14">
        <v>663311</v>
      </c>
      <c r="C17" s="5">
        <v>555993</v>
      </c>
      <c r="D17" s="16">
        <v>83.82</v>
      </c>
      <c r="E17" s="5">
        <v>103149</v>
      </c>
      <c r="F17" s="5">
        <v>95036</v>
      </c>
      <c r="G17" s="16">
        <v>92.13</v>
      </c>
      <c r="H17" s="5">
        <v>135221</v>
      </c>
      <c r="I17" s="5">
        <v>131955</v>
      </c>
      <c r="J17" s="16">
        <v>97.58</v>
      </c>
      <c r="K17" s="5">
        <v>16957</v>
      </c>
      <c r="L17" s="5">
        <v>17793</v>
      </c>
      <c r="M17" s="16">
        <v>104.93</v>
      </c>
      <c r="N17" s="5">
        <v>34403</v>
      </c>
      <c r="O17" s="5">
        <v>35206</v>
      </c>
      <c r="P17" s="16">
        <v>102.33</v>
      </c>
      <c r="Q17" s="5" t="s">
        <v>146</v>
      </c>
      <c r="R17" s="5" t="s">
        <v>146</v>
      </c>
      <c r="S17" s="18" t="s">
        <v>146</v>
      </c>
      <c r="T17" s="5">
        <v>549470</v>
      </c>
      <c r="U17" s="5">
        <v>536320</v>
      </c>
      <c r="V17" s="16">
        <v>97.61</v>
      </c>
      <c r="W17" s="5">
        <v>86200</v>
      </c>
      <c r="X17" s="5">
        <v>86966</v>
      </c>
      <c r="Y17" s="16">
        <v>100.89</v>
      </c>
      <c r="Z17" s="5">
        <v>1588711</v>
      </c>
      <c r="AA17" s="5">
        <v>1467181</v>
      </c>
      <c r="AB17" s="16">
        <v>92.35</v>
      </c>
      <c r="AC17" s="12"/>
    </row>
    <row r="18" spans="1:29" x14ac:dyDescent="0.2">
      <c r="A18" s="25" t="s">
        <v>43</v>
      </c>
      <c r="B18" s="14">
        <v>260985</v>
      </c>
      <c r="C18" s="5">
        <v>225312</v>
      </c>
      <c r="D18" s="16">
        <v>86.33</v>
      </c>
      <c r="E18" s="5">
        <v>42094</v>
      </c>
      <c r="F18" s="5">
        <v>39914</v>
      </c>
      <c r="G18" s="16">
        <v>94.82</v>
      </c>
      <c r="H18" s="5">
        <v>90127</v>
      </c>
      <c r="I18" s="5">
        <v>91201</v>
      </c>
      <c r="J18" s="16">
        <v>101.19</v>
      </c>
      <c r="K18" s="5">
        <v>6913</v>
      </c>
      <c r="L18" s="5">
        <v>7725</v>
      </c>
      <c r="M18" s="16">
        <v>111.75</v>
      </c>
      <c r="N18" s="5">
        <v>13731</v>
      </c>
      <c r="O18" s="5">
        <v>14635</v>
      </c>
      <c r="P18" s="16">
        <v>106.58</v>
      </c>
      <c r="Q18" s="5" t="s">
        <v>146</v>
      </c>
      <c r="R18" s="5" t="s">
        <v>146</v>
      </c>
      <c r="S18" s="18" t="s">
        <v>146</v>
      </c>
      <c r="T18" s="5">
        <v>456717</v>
      </c>
      <c r="U18" s="5">
        <v>441690</v>
      </c>
      <c r="V18" s="16">
        <v>96.71</v>
      </c>
      <c r="W18" s="5">
        <v>40169</v>
      </c>
      <c r="X18" s="5">
        <v>43863</v>
      </c>
      <c r="Y18" s="16">
        <v>109.2</v>
      </c>
      <c r="Z18" s="5">
        <v>910736</v>
      </c>
      <c r="AA18" s="5">
        <v>872341</v>
      </c>
      <c r="AB18" s="16">
        <v>95.78</v>
      </c>
      <c r="AC18" s="12"/>
    </row>
    <row r="19" spans="1:29" x14ac:dyDescent="0.2">
      <c r="A19" s="25" t="s">
        <v>44</v>
      </c>
      <c r="B19" s="14">
        <v>658929</v>
      </c>
      <c r="C19" s="5">
        <v>512070</v>
      </c>
      <c r="D19" s="16">
        <v>77.709999999999994</v>
      </c>
      <c r="E19" s="5">
        <v>116324</v>
      </c>
      <c r="F19" s="5">
        <v>93046</v>
      </c>
      <c r="G19" s="16">
        <v>79.989999999999995</v>
      </c>
      <c r="H19" s="5">
        <v>237549</v>
      </c>
      <c r="I19" s="5">
        <v>225230</v>
      </c>
      <c r="J19" s="16">
        <v>94.81</v>
      </c>
      <c r="K19" s="5">
        <v>19108</v>
      </c>
      <c r="L19" s="5">
        <v>19965</v>
      </c>
      <c r="M19" s="16">
        <v>104.49</v>
      </c>
      <c r="N19" s="5">
        <v>16000</v>
      </c>
      <c r="O19" s="5">
        <v>16697</v>
      </c>
      <c r="P19" s="16">
        <v>104.36</v>
      </c>
      <c r="Q19" s="5" t="s">
        <v>146</v>
      </c>
      <c r="R19" s="5" t="s">
        <v>146</v>
      </c>
      <c r="S19" s="18" t="s">
        <v>146</v>
      </c>
      <c r="T19" s="5">
        <v>1184212</v>
      </c>
      <c r="U19" s="5">
        <v>1203534</v>
      </c>
      <c r="V19" s="16">
        <v>101.63</v>
      </c>
      <c r="W19" s="5">
        <v>143862</v>
      </c>
      <c r="X19" s="5">
        <v>143271</v>
      </c>
      <c r="Y19" s="16">
        <v>99.59</v>
      </c>
      <c r="Z19" s="5">
        <v>2375984</v>
      </c>
      <c r="AA19" s="5">
        <v>2237426</v>
      </c>
      <c r="AB19" s="16">
        <v>94.17</v>
      </c>
      <c r="AC19" s="12"/>
    </row>
    <row r="20" spans="1:29" x14ac:dyDescent="0.2">
      <c r="A20" s="25" t="s">
        <v>45</v>
      </c>
      <c r="B20" s="14">
        <v>609586</v>
      </c>
      <c r="C20" s="5">
        <v>547342</v>
      </c>
      <c r="D20" s="16">
        <v>89.79</v>
      </c>
      <c r="E20" s="5">
        <v>98056</v>
      </c>
      <c r="F20" s="5">
        <v>100276</v>
      </c>
      <c r="G20" s="16">
        <v>102.26</v>
      </c>
      <c r="H20" s="5">
        <v>185918</v>
      </c>
      <c r="I20" s="5">
        <v>192453</v>
      </c>
      <c r="J20" s="16">
        <v>103.51</v>
      </c>
      <c r="K20" s="5">
        <v>16112</v>
      </c>
      <c r="L20" s="5">
        <v>20417</v>
      </c>
      <c r="M20" s="16">
        <v>126.72</v>
      </c>
      <c r="N20" s="5">
        <v>37687</v>
      </c>
      <c r="O20" s="5">
        <v>37106</v>
      </c>
      <c r="P20" s="16">
        <v>98.46</v>
      </c>
      <c r="Q20" s="5" t="s">
        <v>146</v>
      </c>
      <c r="R20" s="5" t="s">
        <v>146</v>
      </c>
      <c r="S20" s="18" t="s">
        <v>146</v>
      </c>
      <c r="T20" s="5">
        <v>951169</v>
      </c>
      <c r="U20" s="5">
        <v>956309</v>
      </c>
      <c r="V20" s="16">
        <v>100.54</v>
      </c>
      <c r="W20" s="5">
        <v>107888</v>
      </c>
      <c r="X20" s="5">
        <v>115128</v>
      </c>
      <c r="Y20" s="16">
        <v>106.71</v>
      </c>
      <c r="Z20" s="5">
        <v>2006416</v>
      </c>
      <c r="AA20" s="5">
        <v>1994674</v>
      </c>
      <c r="AB20" s="16">
        <v>99.41</v>
      </c>
      <c r="AC20" s="12"/>
    </row>
    <row r="21" spans="1:29" x14ac:dyDescent="0.2">
      <c r="A21" s="25" t="s">
        <v>46</v>
      </c>
      <c r="B21" s="14">
        <v>220916</v>
      </c>
      <c r="C21" s="5">
        <v>174798</v>
      </c>
      <c r="D21" s="16">
        <v>79.12</v>
      </c>
      <c r="E21" s="5">
        <v>35275</v>
      </c>
      <c r="F21" s="5">
        <v>30095</v>
      </c>
      <c r="G21" s="16">
        <v>85.32</v>
      </c>
      <c r="H21" s="5">
        <v>50825</v>
      </c>
      <c r="I21" s="5">
        <v>60931</v>
      </c>
      <c r="J21" s="16">
        <v>119.88</v>
      </c>
      <c r="K21" s="5">
        <v>5798</v>
      </c>
      <c r="L21" s="5">
        <v>5310</v>
      </c>
      <c r="M21" s="16">
        <v>91.58</v>
      </c>
      <c r="N21" s="5">
        <v>0</v>
      </c>
      <c r="O21" s="5">
        <v>0</v>
      </c>
      <c r="P21" s="16">
        <v>0</v>
      </c>
      <c r="Q21" s="5" t="s">
        <v>146</v>
      </c>
      <c r="R21" s="5" t="s">
        <v>146</v>
      </c>
      <c r="S21" s="18" t="s">
        <v>146</v>
      </c>
      <c r="T21" s="5">
        <v>336029</v>
      </c>
      <c r="U21" s="5">
        <v>316052</v>
      </c>
      <c r="V21" s="16">
        <v>94.05</v>
      </c>
      <c r="W21" s="5">
        <v>40433</v>
      </c>
      <c r="X21" s="5">
        <v>45356</v>
      </c>
      <c r="Y21" s="16">
        <v>112.18</v>
      </c>
      <c r="Z21" s="5">
        <v>689276</v>
      </c>
      <c r="AA21" s="5">
        <v>636770</v>
      </c>
      <c r="AB21" s="16">
        <v>92.38</v>
      </c>
      <c r="AC21" s="12"/>
    </row>
    <row r="22" spans="1:29" x14ac:dyDescent="0.2">
      <c r="A22" s="25" t="s">
        <v>47</v>
      </c>
      <c r="B22" s="14">
        <v>921407</v>
      </c>
      <c r="C22" s="5">
        <v>541727</v>
      </c>
      <c r="D22" s="16">
        <v>58.79</v>
      </c>
      <c r="E22" s="5">
        <v>164301</v>
      </c>
      <c r="F22" s="5">
        <v>111980</v>
      </c>
      <c r="G22" s="16">
        <v>68.16</v>
      </c>
      <c r="H22" s="5">
        <v>426672</v>
      </c>
      <c r="I22" s="5">
        <v>376486</v>
      </c>
      <c r="J22" s="16">
        <v>88.24</v>
      </c>
      <c r="K22" s="5">
        <v>27012</v>
      </c>
      <c r="L22" s="5">
        <v>26691</v>
      </c>
      <c r="M22" s="16">
        <v>98.81</v>
      </c>
      <c r="N22" s="5">
        <v>672</v>
      </c>
      <c r="O22" s="5">
        <v>965</v>
      </c>
      <c r="P22" s="16">
        <v>143.6</v>
      </c>
      <c r="Q22" s="5" t="s">
        <v>146</v>
      </c>
      <c r="R22" s="5" t="s">
        <v>146</v>
      </c>
      <c r="S22" s="18" t="s">
        <v>146</v>
      </c>
      <c r="T22" s="5">
        <v>2110043</v>
      </c>
      <c r="U22" s="5">
        <v>1748914</v>
      </c>
      <c r="V22" s="16">
        <v>82.89</v>
      </c>
      <c r="W22" s="5">
        <v>153697</v>
      </c>
      <c r="X22" s="5">
        <v>160041</v>
      </c>
      <c r="Y22" s="16">
        <v>104.13</v>
      </c>
      <c r="Z22" s="5">
        <v>3803804</v>
      </c>
      <c r="AA22" s="5">
        <v>2982253</v>
      </c>
      <c r="AB22" s="16">
        <v>78.400000000000006</v>
      </c>
      <c r="AC22" s="12"/>
    </row>
    <row r="23" spans="1:29" x14ac:dyDescent="0.2">
      <c r="A23" s="25" t="s">
        <v>48</v>
      </c>
      <c r="B23" s="14">
        <v>211571</v>
      </c>
      <c r="C23" s="5">
        <v>167997</v>
      </c>
      <c r="D23" s="16">
        <v>79.400000000000006</v>
      </c>
      <c r="E23" s="5">
        <v>34039</v>
      </c>
      <c r="F23" s="5">
        <v>30940</v>
      </c>
      <c r="G23" s="16">
        <v>90.9</v>
      </c>
      <c r="H23" s="5">
        <v>71473</v>
      </c>
      <c r="I23" s="5">
        <v>78692</v>
      </c>
      <c r="J23" s="16">
        <v>110.1</v>
      </c>
      <c r="K23" s="5">
        <v>5594</v>
      </c>
      <c r="L23" s="5">
        <v>5967</v>
      </c>
      <c r="M23" s="16">
        <v>106.67</v>
      </c>
      <c r="N23" s="5">
        <v>2447</v>
      </c>
      <c r="O23" s="5">
        <v>2620</v>
      </c>
      <c r="P23" s="16">
        <v>107.07</v>
      </c>
      <c r="Q23" s="5" t="s">
        <v>146</v>
      </c>
      <c r="R23" s="5" t="s">
        <v>146</v>
      </c>
      <c r="S23" s="18" t="s">
        <v>146</v>
      </c>
      <c r="T23" s="5">
        <v>348688</v>
      </c>
      <c r="U23" s="5">
        <v>334412</v>
      </c>
      <c r="V23" s="16">
        <v>95.91</v>
      </c>
      <c r="W23" s="5">
        <v>39426</v>
      </c>
      <c r="X23" s="5">
        <v>46831</v>
      </c>
      <c r="Y23" s="16">
        <v>118.78</v>
      </c>
      <c r="Z23" s="5">
        <v>713238</v>
      </c>
      <c r="AA23" s="5">
        <v>673104</v>
      </c>
      <c r="AB23" s="16">
        <v>94.37</v>
      </c>
      <c r="AC23" s="12"/>
    </row>
    <row r="24" spans="1:29" x14ac:dyDescent="0.2">
      <c r="A24" s="25" t="s">
        <v>49</v>
      </c>
      <c r="B24" s="14">
        <v>599757</v>
      </c>
      <c r="C24" s="5">
        <v>401073</v>
      </c>
      <c r="D24" s="16">
        <v>66.87</v>
      </c>
      <c r="E24" s="5">
        <v>106100</v>
      </c>
      <c r="F24" s="5">
        <v>76388</v>
      </c>
      <c r="G24" s="16">
        <v>72</v>
      </c>
      <c r="H24" s="5">
        <v>313028</v>
      </c>
      <c r="I24" s="5">
        <v>259995</v>
      </c>
      <c r="J24" s="16">
        <v>83.06</v>
      </c>
      <c r="K24" s="5">
        <v>17428</v>
      </c>
      <c r="L24" s="5">
        <v>16248</v>
      </c>
      <c r="M24" s="16">
        <v>93.23</v>
      </c>
      <c r="N24" s="5">
        <v>22513</v>
      </c>
      <c r="O24" s="5">
        <v>22110</v>
      </c>
      <c r="P24" s="16">
        <v>98.21</v>
      </c>
      <c r="Q24" s="5" t="s">
        <v>146</v>
      </c>
      <c r="R24" s="5" t="s">
        <v>146</v>
      </c>
      <c r="S24" s="18" t="s">
        <v>146</v>
      </c>
      <c r="T24" s="5">
        <v>1467957</v>
      </c>
      <c r="U24" s="5">
        <v>1378282</v>
      </c>
      <c r="V24" s="16">
        <v>93.89</v>
      </c>
      <c r="W24" s="5">
        <v>118874</v>
      </c>
      <c r="X24" s="5">
        <v>110359</v>
      </c>
      <c r="Y24" s="16">
        <v>92.84</v>
      </c>
      <c r="Z24" s="5">
        <v>2645657</v>
      </c>
      <c r="AA24" s="5">
        <v>2285505</v>
      </c>
      <c r="AB24" s="16">
        <v>86.39</v>
      </c>
      <c r="AC24" s="12"/>
    </row>
    <row r="25" spans="1:29" x14ac:dyDescent="0.2">
      <c r="A25" s="25" t="s">
        <v>50</v>
      </c>
      <c r="B25" s="14">
        <v>118279</v>
      </c>
      <c r="C25" s="5">
        <v>101583</v>
      </c>
      <c r="D25" s="16">
        <v>85.88</v>
      </c>
      <c r="E25" s="5">
        <v>19939</v>
      </c>
      <c r="F25" s="5">
        <v>17221</v>
      </c>
      <c r="G25" s="16">
        <v>86.37</v>
      </c>
      <c r="H25" s="5">
        <v>36986</v>
      </c>
      <c r="I25" s="5">
        <v>35080</v>
      </c>
      <c r="J25" s="16">
        <v>94.85</v>
      </c>
      <c r="K25" s="5">
        <v>3275</v>
      </c>
      <c r="L25" s="5">
        <v>3585</v>
      </c>
      <c r="M25" s="16">
        <v>109.47</v>
      </c>
      <c r="N25" s="5">
        <v>12314</v>
      </c>
      <c r="O25" s="5">
        <v>12446</v>
      </c>
      <c r="P25" s="16">
        <v>101.07</v>
      </c>
      <c r="Q25" s="5" t="s">
        <v>146</v>
      </c>
      <c r="R25" s="5" t="s">
        <v>146</v>
      </c>
      <c r="S25" s="18" t="s">
        <v>146</v>
      </c>
      <c r="T25" s="5">
        <v>114247</v>
      </c>
      <c r="U25" s="5">
        <v>117632</v>
      </c>
      <c r="V25" s="16">
        <v>102.96</v>
      </c>
      <c r="W25" s="5">
        <v>15955</v>
      </c>
      <c r="X25" s="5">
        <v>17588</v>
      </c>
      <c r="Y25" s="16">
        <v>110.24</v>
      </c>
      <c r="Z25" s="5">
        <v>320995</v>
      </c>
      <c r="AA25" s="5">
        <v>309780</v>
      </c>
      <c r="AB25" s="16">
        <v>96.51</v>
      </c>
      <c r="AC25" s="12"/>
    </row>
    <row r="26" spans="1:29" x14ac:dyDescent="0.2">
      <c r="A26" s="25" t="s">
        <v>51</v>
      </c>
      <c r="B26" s="14">
        <v>46217</v>
      </c>
      <c r="C26" s="5">
        <v>33930</v>
      </c>
      <c r="D26" s="16">
        <v>73.41</v>
      </c>
      <c r="E26" s="5">
        <v>8329</v>
      </c>
      <c r="F26" s="5">
        <v>6263</v>
      </c>
      <c r="G26" s="16">
        <v>75.2</v>
      </c>
      <c r="H26" s="5">
        <v>13256</v>
      </c>
      <c r="I26" s="5">
        <v>10179</v>
      </c>
      <c r="J26" s="16">
        <v>76.790000000000006</v>
      </c>
      <c r="K26" s="5">
        <v>1368</v>
      </c>
      <c r="L26" s="5">
        <v>1167</v>
      </c>
      <c r="M26" s="16">
        <v>85.31</v>
      </c>
      <c r="N26" s="5">
        <v>67269</v>
      </c>
      <c r="O26" s="5">
        <v>58383</v>
      </c>
      <c r="P26" s="16">
        <v>86.79</v>
      </c>
      <c r="Q26" s="5" t="s">
        <v>146</v>
      </c>
      <c r="R26" s="5" t="s">
        <v>146</v>
      </c>
      <c r="S26" s="18" t="s">
        <v>146</v>
      </c>
      <c r="T26" s="5">
        <v>25702</v>
      </c>
      <c r="U26" s="5">
        <v>22923</v>
      </c>
      <c r="V26" s="16">
        <v>89.19</v>
      </c>
      <c r="W26" s="5">
        <v>4712</v>
      </c>
      <c r="X26" s="5">
        <v>4859</v>
      </c>
      <c r="Y26" s="16">
        <v>103.12</v>
      </c>
      <c r="Z26" s="5">
        <v>166853</v>
      </c>
      <c r="AA26" s="5">
        <v>130131</v>
      </c>
      <c r="AB26" s="16">
        <v>77.989999999999995</v>
      </c>
      <c r="AC26" s="12"/>
    </row>
    <row r="27" spans="1:29" x14ac:dyDescent="0.2">
      <c r="A27" s="25" t="s">
        <v>52</v>
      </c>
      <c r="B27" s="14">
        <v>387577</v>
      </c>
      <c r="C27" s="5">
        <v>297036</v>
      </c>
      <c r="D27" s="16">
        <v>76.64</v>
      </c>
      <c r="E27" s="5">
        <v>71522</v>
      </c>
      <c r="F27" s="5">
        <v>54339</v>
      </c>
      <c r="G27" s="16">
        <v>75.98</v>
      </c>
      <c r="H27" s="5">
        <v>132299</v>
      </c>
      <c r="I27" s="5">
        <v>109925</v>
      </c>
      <c r="J27" s="16">
        <v>83.09</v>
      </c>
      <c r="K27" s="5">
        <v>11750</v>
      </c>
      <c r="L27" s="5">
        <v>11547</v>
      </c>
      <c r="M27" s="16">
        <v>98.27</v>
      </c>
      <c r="N27" s="5">
        <v>10310</v>
      </c>
      <c r="O27" s="5">
        <v>9094</v>
      </c>
      <c r="P27" s="16">
        <v>88.21</v>
      </c>
      <c r="Q27" s="5" t="s">
        <v>146</v>
      </c>
      <c r="R27" s="5" t="s">
        <v>146</v>
      </c>
      <c r="S27" s="18" t="s">
        <v>146</v>
      </c>
      <c r="T27" s="5">
        <v>670028</v>
      </c>
      <c r="U27" s="5">
        <v>678577</v>
      </c>
      <c r="V27" s="16">
        <v>101.28</v>
      </c>
      <c r="W27" s="5">
        <v>77699</v>
      </c>
      <c r="X27" s="5">
        <v>76775</v>
      </c>
      <c r="Y27" s="16">
        <v>98.81</v>
      </c>
      <c r="Z27" s="5">
        <v>1361185</v>
      </c>
      <c r="AA27" s="5">
        <v>1252734</v>
      </c>
      <c r="AB27" s="16">
        <v>92.03</v>
      </c>
      <c r="AC27" s="12"/>
    </row>
    <row r="28" spans="1:29" x14ac:dyDescent="0.2">
      <c r="A28" s="25" t="s">
        <v>53</v>
      </c>
      <c r="B28" s="14">
        <v>2503218</v>
      </c>
      <c r="C28" s="5">
        <v>1668037</v>
      </c>
      <c r="D28" s="16">
        <v>66.64</v>
      </c>
      <c r="E28" s="5">
        <v>450226</v>
      </c>
      <c r="F28" s="5">
        <v>298982</v>
      </c>
      <c r="G28" s="16">
        <v>66.41</v>
      </c>
      <c r="H28" s="5">
        <v>1332623</v>
      </c>
      <c r="I28" s="5">
        <v>1137048</v>
      </c>
      <c r="J28" s="16">
        <v>85.32</v>
      </c>
      <c r="K28" s="5">
        <v>74000</v>
      </c>
      <c r="L28" s="5">
        <v>76642</v>
      </c>
      <c r="M28" s="16">
        <v>103.57</v>
      </c>
      <c r="N28" s="5">
        <v>4908</v>
      </c>
      <c r="O28" s="5">
        <v>7752</v>
      </c>
      <c r="P28" s="16">
        <v>157.94999999999999</v>
      </c>
      <c r="Q28" s="5" t="s">
        <v>146</v>
      </c>
      <c r="R28" s="5" t="s">
        <v>146</v>
      </c>
      <c r="S28" s="18" t="s">
        <v>146</v>
      </c>
      <c r="T28" s="5">
        <v>4841080</v>
      </c>
      <c r="U28" s="5">
        <v>4586952</v>
      </c>
      <c r="V28" s="16">
        <v>94.75</v>
      </c>
      <c r="W28" s="5">
        <v>363153</v>
      </c>
      <c r="X28" s="5">
        <v>411760</v>
      </c>
      <c r="Y28" s="16">
        <v>113.38</v>
      </c>
      <c r="Z28" s="5">
        <v>9569208</v>
      </c>
      <c r="AA28" s="5">
        <v>8360012</v>
      </c>
      <c r="AB28" s="16">
        <v>87.36</v>
      </c>
      <c r="AC28" s="12"/>
    </row>
    <row r="29" spans="1:29" x14ac:dyDescent="0.2">
      <c r="A29" s="25" t="s">
        <v>54</v>
      </c>
      <c r="B29" s="14">
        <v>149522</v>
      </c>
      <c r="C29" s="5">
        <v>125177</v>
      </c>
      <c r="D29" s="16">
        <v>83.72</v>
      </c>
      <c r="E29" s="5">
        <v>24169</v>
      </c>
      <c r="F29" s="5">
        <v>19931</v>
      </c>
      <c r="G29" s="16">
        <v>82.47</v>
      </c>
      <c r="H29" s="5">
        <v>43812</v>
      </c>
      <c r="I29" s="5">
        <v>45480</v>
      </c>
      <c r="J29" s="16">
        <v>103.81</v>
      </c>
      <c r="K29" s="5">
        <v>3970</v>
      </c>
      <c r="L29" s="5">
        <v>4207</v>
      </c>
      <c r="M29" s="16">
        <v>105.97</v>
      </c>
      <c r="N29" s="5">
        <v>371</v>
      </c>
      <c r="O29" s="5">
        <v>442</v>
      </c>
      <c r="P29" s="16">
        <v>119.14</v>
      </c>
      <c r="Q29" s="5" t="s">
        <v>146</v>
      </c>
      <c r="R29" s="5" t="s">
        <v>146</v>
      </c>
      <c r="S29" s="18" t="s">
        <v>146</v>
      </c>
      <c r="T29" s="5">
        <v>189592</v>
      </c>
      <c r="U29" s="5">
        <v>183986</v>
      </c>
      <c r="V29" s="16">
        <v>97.04</v>
      </c>
      <c r="W29" s="5">
        <v>21240</v>
      </c>
      <c r="X29" s="5">
        <v>24806</v>
      </c>
      <c r="Y29" s="16">
        <v>116.79</v>
      </c>
      <c r="Z29" s="5">
        <v>432676</v>
      </c>
      <c r="AA29" s="5">
        <v>407787</v>
      </c>
      <c r="AB29" s="16">
        <v>94.25</v>
      </c>
      <c r="AC29" s="12"/>
    </row>
    <row r="30" spans="1:29" x14ac:dyDescent="0.2">
      <c r="A30" s="25" t="s">
        <v>55</v>
      </c>
      <c r="B30" s="14">
        <v>111015</v>
      </c>
      <c r="C30" s="5">
        <v>95489</v>
      </c>
      <c r="D30" s="16">
        <v>86.01</v>
      </c>
      <c r="E30" s="5">
        <v>17920</v>
      </c>
      <c r="F30" s="5">
        <v>15936</v>
      </c>
      <c r="G30" s="16">
        <v>88.93</v>
      </c>
      <c r="H30" s="5">
        <v>29873</v>
      </c>
      <c r="I30" s="5">
        <v>34538</v>
      </c>
      <c r="J30" s="16">
        <v>115.62</v>
      </c>
      <c r="K30" s="5">
        <v>2939</v>
      </c>
      <c r="L30" s="5">
        <v>2999</v>
      </c>
      <c r="M30" s="16">
        <v>102.04</v>
      </c>
      <c r="N30" s="5">
        <v>14014</v>
      </c>
      <c r="O30" s="5">
        <v>14855</v>
      </c>
      <c r="P30" s="16">
        <v>106</v>
      </c>
      <c r="Q30" s="5" t="s">
        <v>146</v>
      </c>
      <c r="R30" s="5" t="s">
        <v>146</v>
      </c>
      <c r="S30" s="18" t="s">
        <v>146</v>
      </c>
      <c r="T30" s="5">
        <v>119856</v>
      </c>
      <c r="U30" s="5">
        <v>120207</v>
      </c>
      <c r="V30" s="16">
        <v>100.29</v>
      </c>
      <c r="W30" s="5">
        <v>16762</v>
      </c>
      <c r="X30" s="5">
        <v>22730</v>
      </c>
      <c r="Y30" s="16">
        <v>135.6</v>
      </c>
      <c r="Z30" s="5">
        <v>312379</v>
      </c>
      <c r="AA30" s="5">
        <v>307801</v>
      </c>
      <c r="AB30" s="16">
        <v>98.53</v>
      </c>
      <c r="AC30" s="12"/>
    </row>
    <row r="31" spans="1:29" x14ac:dyDescent="0.2">
      <c r="A31" s="26" t="s">
        <v>33</v>
      </c>
      <c r="B31" s="22">
        <f>SUM(B4:B30)</f>
        <v>12641846</v>
      </c>
      <c r="C31" s="22">
        <f>SUM(C4:C30)</f>
        <v>9831328</v>
      </c>
      <c r="D31" s="23">
        <v>77.77</v>
      </c>
      <c r="E31" s="22">
        <f>SUM(E4:E30)</f>
        <v>2141414</v>
      </c>
      <c r="F31" s="22">
        <f>SUM(F4:F30)</f>
        <v>1729864</v>
      </c>
      <c r="G31" s="23">
        <v>80.78</v>
      </c>
      <c r="H31" s="22">
        <f>SUM(H4:H30)</f>
        <v>4780966</v>
      </c>
      <c r="I31" s="22">
        <f>SUM(I4:I30)</f>
        <v>4563255</v>
      </c>
      <c r="J31" s="23">
        <v>95.45</v>
      </c>
      <c r="K31" s="22">
        <f>SUM(K4:K30)</f>
        <v>351895</v>
      </c>
      <c r="L31" s="22">
        <f>SUM(L4:L30)</f>
        <v>371436</v>
      </c>
      <c r="M31" s="23">
        <v>105.55</v>
      </c>
      <c r="N31" s="22">
        <f>SUM(N4:N30)</f>
        <v>676228</v>
      </c>
      <c r="O31" s="22">
        <f>SUM(O4:O30)</f>
        <v>654739</v>
      </c>
      <c r="P31" s="23">
        <v>96.82</v>
      </c>
      <c r="Q31" s="22" t="s">
        <v>146</v>
      </c>
      <c r="R31" s="22" t="s">
        <v>146</v>
      </c>
      <c r="S31" s="24" t="s">
        <v>146</v>
      </c>
      <c r="T31" s="22">
        <f>SUM(T4:T30)</f>
        <v>20889849</v>
      </c>
      <c r="U31" s="22">
        <f>SUM(U4:U30)</f>
        <v>20296403</v>
      </c>
      <c r="V31" s="23">
        <v>97.16</v>
      </c>
      <c r="W31" s="22">
        <v>2152085</v>
      </c>
      <c r="X31" s="22">
        <v>2344373</v>
      </c>
      <c r="Y31" s="23">
        <v>108.93</v>
      </c>
      <c r="Z31" s="22">
        <v>43634283</v>
      </c>
      <c r="AA31" s="22">
        <v>40221392</v>
      </c>
      <c r="AB31" s="23">
        <v>92.18</v>
      </c>
      <c r="AC31" s="12"/>
    </row>
    <row r="33" spans="1:28" x14ac:dyDescent="0.2">
      <c r="A33" s="28" t="s">
        <v>175</v>
      </c>
    </row>
    <row r="34" spans="1:28" x14ac:dyDescent="0.2">
      <c r="D34" s="7"/>
      <c r="G34" s="7"/>
      <c r="J34" s="7"/>
      <c r="M34" s="7"/>
      <c r="P34" s="7"/>
      <c r="V34" s="7"/>
      <c r="W34" s="7"/>
      <c r="X34" s="7"/>
      <c r="Y34" s="7"/>
      <c r="Z34" s="7"/>
      <c r="AA34" s="7"/>
      <c r="AB34" s="7"/>
    </row>
    <row r="35" spans="1:28" x14ac:dyDescent="0.2">
      <c r="D35" s="7"/>
      <c r="G35" s="7"/>
      <c r="J35" s="7"/>
      <c r="M35" s="7"/>
      <c r="P35" s="7"/>
      <c r="V35" s="7"/>
      <c r="W35" s="7"/>
      <c r="X35" s="7"/>
      <c r="Y35" s="7"/>
      <c r="Z35" s="7"/>
      <c r="AA35" s="7"/>
      <c r="AB35" s="7"/>
    </row>
    <row r="36" spans="1:28" x14ac:dyDescent="0.2">
      <c r="D36" s="7"/>
      <c r="G36" s="7"/>
      <c r="J36" s="7"/>
      <c r="M36" s="7"/>
      <c r="P36" s="7"/>
      <c r="V36" s="7"/>
      <c r="W36" s="7"/>
      <c r="X36" s="7"/>
      <c r="Y36" s="7"/>
      <c r="Z36" s="7"/>
      <c r="AA36" s="7"/>
      <c r="AB36" s="7"/>
    </row>
    <row r="37" spans="1:28" x14ac:dyDescent="0.2">
      <c r="D37" s="7"/>
      <c r="G37" s="7"/>
      <c r="J37" s="7"/>
      <c r="M37" s="7"/>
      <c r="P37" s="7"/>
      <c r="V37" s="7"/>
      <c r="W37" s="7"/>
      <c r="X37" s="7"/>
      <c r="Y37" s="7"/>
      <c r="Z37" s="7"/>
      <c r="AA37" s="7"/>
      <c r="AB37" s="7"/>
    </row>
    <row r="38" spans="1:28" x14ac:dyDescent="0.2">
      <c r="D38" s="7"/>
      <c r="G38" s="7"/>
      <c r="J38" s="7"/>
      <c r="M38" s="7"/>
      <c r="P38" s="7"/>
      <c r="V38" s="7"/>
      <c r="W38" s="7"/>
      <c r="X38" s="7"/>
      <c r="Y38" s="7"/>
      <c r="Z38" s="7"/>
      <c r="AA38" s="7"/>
      <c r="AB38" s="7"/>
    </row>
    <row r="39" spans="1:28" x14ac:dyDescent="0.2">
      <c r="D39" s="7"/>
      <c r="G39" s="7"/>
      <c r="J39" s="7"/>
      <c r="M39" s="7"/>
      <c r="P39" s="7"/>
      <c r="V39" s="7"/>
      <c r="W39" s="7"/>
      <c r="X39" s="7"/>
      <c r="Y39" s="7"/>
      <c r="Z39" s="7"/>
      <c r="AA39" s="7"/>
      <c r="AB39" s="7"/>
    </row>
    <row r="40" spans="1:28" x14ac:dyDescent="0.2">
      <c r="D40" s="7"/>
      <c r="G40" s="7"/>
      <c r="J40" s="7"/>
      <c r="M40" s="7"/>
      <c r="P40" s="7"/>
      <c r="V40" s="7"/>
      <c r="W40" s="7"/>
      <c r="X40" s="7"/>
      <c r="Y40" s="7"/>
      <c r="Z40" s="7"/>
      <c r="AA40" s="7"/>
      <c r="AB40" s="7"/>
    </row>
    <row r="41" spans="1:28" x14ac:dyDescent="0.2">
      <c r="D41" s="7"/>
      <c r="G41" s="7"/>
      <c r="J41" s="7"/>
      <c r="M41" s="7"/>
      <c r="P41" s="7"/>
      <c r="V41" s="7"/>
      <c r="W41" s="7"/>
      <c r="X41" s="7"/>
      <c r="Y41" s="7"/>
      <c r="Z41" s="7"/>
      <c r="AA41" s="7"/>
      <c r="AB41" s="7"/>
    </row>
    <row r="42" spans="1:28" x14ac:dyDescent="0.2">
      <c r="D42" s="7"/>
      <c r="G42" s="7"/>
      <c r="J42" s="7"/>
      <c r="M42" s="7"/>
      <c r="P42" s="7"/>
      <c r="V42" s="7"/>
      <c r="W42" s="7"/>
      <c r="X42" s="7"/>
      <c r="Y42" s="7"/>
      <c r="Z42" s="7"/>
      <c r="AA42" s="7"/>
      <c r="AB42" s="7"/>
    </row>
    <row r="43" spans="1:28" x14ac:dyDescent="0.2">
      <c r="D43" s="7"/>
      <c r="G43" s="7"/>
      <c r="J43" s="7"/>
      <c r="M43" s="7"/>
      <c r="P43" s="7"/>
      <c r="V43" s="7"/>
      <c r="W43" s="7"/>
      <c r="X43" s="7"/>
      <c r="Y43" s="7"/>
      <c r="Z43" s="7"/>
      <c r="AA43" s="7"/>
      <c r="AB43" s="7"/>
    </row>
    <row r="44" spans="1:28" x14ac:dyDescent="0.2">
      <c r="D44" s="7"/>
      <c r="G44" s="7"/>
      <c r="J44" s="7"/>
      <c r="M44" s="7"/>
      <c r="P44" s="7"/>
      <c r="V44" s="7"/>
      <c r="W44" s="7"/>
      <c r="X44" s="7"/>
      <c r="Y44" s="7"/>
      <c r="Z44" s="7"/>
      <c r="AA44" s="7"/>
      <c r="AB44" s="7"/>
    </row>
    <row r="45" spans="1:28" x14ac:dyDescent="0.2">
      <c r="D45" s="7"/>
      <c r="G45" s="7"/>
      <c r="J45" s="7"/>
      <c r="M45" s="7"/>
      <c r="P45" s="7"/>
      <c r="V45" s="7"/>
      <c r="W45" s="7"/>
      <c r="X45" s="7"/>
      <c r="Y45" s="7"/>
      <c r="Z45" s="7"/>
      <c r="AA45" s="7"/>
      <c r="AB45" s="7"/>
    </row>
    <row r="46" spans="1:28" x14ac:dyDescent="0.2">
      <c r="D46" s="7"/>
      <c r="G46" s="7"/>
      <c r="J46" s="7"/>
      <c r="M46" s="7"/>
      <c r="P46" s="7"/>
      <c r="V46" s="7"/>
      <c r="W46" s="7"/>
      <c r="X46" s="7"/>
      <c r="Y46" s="7"/>
      <c r="Z46" s="7"/>
      <c r="AA46" s="7"/>
      <c r="AB46" s="7"/>
    </row>
    <row r="47" spans="1:28" x14ac:dyDescent="0.2">
      <c r="D47" s="7"/>
      <c r="G47" s="7"/>
      <c r="J47" s="7"/>
      <c r="M47" s="7"/>
      <c r="P47" s="7"/>
      <c r="V47" s="7"/>
      <c r="W47" s="7"/>
      <c r="X47" s="7"/>
      <c r="Y47" s="7"/>
      <c r="Z47" s="7"/>
      <c r="AA47" s="7"/>
      <c r="AB47" s="7"/>
    </row>
    <row r="48" spans="1:28" x14ac:dyDescent="0.2">
      <c r="D48" s="7"/>
      <c r="G48" s="7"/>
      <c r="J48" s="7"/>
      <c r="M48" s="7"/>
      <c r="P48" s="7"/>
      <c r="V48" s="7"/>
      <c r="W48" s="7"/>
      <c r="X48" s="7"/>
      <c r="Y48" s="7"/>
      <c r="Z48" s="7"/>
      <c r="AA48" s="7"/>
      <c r="AB48" s="7"/>
    </row>
    <row r="49" spans="4:28" x14ac:dyDescent="0.2">
      <c r="D49" s="7"/>
      <c r="G49" s="7"/>
      <c r="J49" s="7"/>
      <c r="M49" s="7"/>
      <c r="P49" s="7"/>
      <c r="V49" s="7"/>
      <c r="W49" s="7"/>
      <c r="X49" s="7"/>
      <c r="Y49" s="7"/>
      <c r="Z49" s="7"/>
      <c r="AA49" s="7"/>
      <c r="AB49" s="7"/>
    </row>
    <row r="50" spans="4:28" x14ac:dyDescent="0.2">
      <c r="D50" s="7"/>
      <c r="G50" s="7"/>
      <c r="J50" s="7"/>
      <c r="M50" s="7"/>
      <c r="P50" s="7"/>
      <c r="V50" s="7"/>
      <c r="W50" s="7"/>
      <c r="X50" s="7"/>
      <c r="Y50" s="7"/>
      <c r="Z50" s="7"/>
      <c r="AA50" s="7"/>
      <c r="AB50" s="7"/>
    </row>
    <row r="51" spans="4:28" x14ac:dyDescent="0.2">
      <c r="D51" s="7"/>
      <c r="G51" s="7"/>
      <c r="J51" s="7"/>
      <c r="M51" s="7"/>
      <c r="P51" s="7"/>
      <c r="V51" s="7"/>
      <c r="W51" s="7"/>
      <c r="X51" s="7"/>
      <c r="Y51" s="7"/>
      <c r="Z51" s="7"/>
      <c r="AA51" s="7"/>
      <c r="AB51" s="7"/>
    </row>
    <row r="52" spans="4:28" x14ac:dyDescent="0.2">
      <c r="D52" s="7"/>
      <c r="G52" s="7"/>
      <c r="J52" s="7"/>
      <c r="M52" s="7"/>
      <c r="P52" s="7"/>
      <c r="V52" s="7"/>
      <c r="W52" s="7"/>
      <c r="X52" s="7"/>
      <c r="Y52" s="7"/>
      <c r="Z52" s="7"/>
      <c r="AA52" s="7"/>
      <c r="AB52" s="7"/>
    </row>
    <row r="53" spans="4:28" x14ac:dyDescent="0.2">
      <c r="D53" s="7"/>
      <c r="G53" s="7"/>
      <c r="J53" s="7"/>
      <c r="M53" s="7"/>
      <c r="P53" s="7"/>
      <c r="V53" s="7"/>
      <c r="W53" s="7"/>
      <c r="X53" s="7"/>
      <c r="Y53" s="7"/>
      <c r="Z53" s="7"/>
      <c r="AA53" s="7"/>
      <c r="AB53" s="7"/>
    </row>
    <row r="54" spans="4:28" x14ac:dyDescent="0.2">
      <c r="D54" s="7"/>
      <c r="G54" s="7"/>
      <c r="J54" s="7"/>
      <c r="M54" s="7"/>
      <c r="P54" s="7"/>
      <c r="V54" s="7"/>
      <c r="W54" s="7"/>
      <c r="X54" s="7"/>
      <c r="Y54" s="7"/>
      <c r="Z54" s="7"/>
      <c r="AA54" s="7"/>
      <c r="AB54" s="7"/>
    </row>
    <row r="55" spans="4:28" x14ac:dyDescent="0.2">
      <c r="D55" s="7"/>
      <c r="G55" s="7"/>
      <c r="J55" s="7"/>
      <c r="M55" s="7"/>
      <c r="P55" s="7"/>
      <c r="V55" s="7"/>
      <c r="W55" s="7"/>
      <c r="X55" s="7"/>
      <c r="Y55" s="7"/>
      <c r="Z55" s="7"/>
      <c r="AA55" s="7"/>
      <c r="AB55" s="7"/>
    </row>
    <row r="56" spans="4:28" x14ac:dyDescent="0.2">
      <c r="D56" s="7"/>
      <c r="G56" s="7"/>
      <c r="J56" s="7"/>
      <c r="M56" s="7"/>
      <c r="P56" s="7"/>
      <c r="V56" s="7"/>
      <c r="W56" s="7"/>
      <c r="X56" s="7"/>
      <c r="Y56" s="7"/>
      <c r="Z56" s="7"/>
      <c r="AA56" s="7"/>
      <c r="AB56" s="7"/>
    </row>
    <row r="57" spans="4:28" x14ac:dyDescent="0.2">
      <c r="D57" s="7"/>
      <c r="G57" s="7"/>
      <c r="J57" s="7"/>
      <c r="M57" s="7"/>
      <c r="P57" s="7"/>
      <c r="V57" s="7"/>
      <c r="W57" s="7"/>
      <c r="X57" s="7"/>
      <c r="Y57" s="7"/>
      <c r="Z57" s="7"/>
      <c r="AA57" s="7"/>
      <c r="AB57" s="7"/>
    </row>
    <row r="58" spans="4:28" x14ac:dyDescent="0.2">
      <c r="D58" s="7"/>
      <c r="G58" s="7"/>
      <c r="J58" s="7"/>
      <c r="M58" s="7"/>
      <c r="P58" s="7"/>
      <c r="V58" s="7"/>
      <c r="W58" s="7"/>
      <c r="X58" s="7"/>
      <c r="Y58" s="7"/>
      <c r="Z58" s="7"/>
      <c r="AA58" s="7"/>
      <c r="AB58" s="7"/>
    </row>
    <row r="59" spans="4:28" x14ac:dyDescent="0.2">
      <c r="D59" s="7"/>
      <c r="G59" s="7"/>
      <c r="J59" s="7"/>
      <c r="M59" s="7"/>
      <c r="P59" s="7"/>
      <c r="V59" s="7"/>
      <c r="W59" s="7"/>
      <c r="X59" s="7"/>
      <c r="Y59" s="7"/>
      <c r="Z59" s="7"/>
      <c r="AA59" s="7"/>
      <c r="AB59" s="7"/>
    </row>
    <row r="60" spans="4:28" x14ac:dyDescent="0.2">
      <c r="D60" s="7"/>
      <c r="G60" s="7"/>
      <c r="J60" s="7"/>
      <c r="M60" s="7"/>
      <c r="P60" s="7"/>
      <c r="V60" s="7"/>
      <c r="W60" s="7"/>
      <c r="X60" s="7"/>
      <c r="Y60" s="7"/>
      <c r="Z60" s="7"/>
      <c r="AA60" s="7"/>
      <c r="AB60" s="7"/>
    </row>
    <row r="61" spans="4:28" x14ac:dyDescent="0.2">
      <c r="D61" s="7"/>
      <c r="G61" s="7"/>
      <c r="J61" s="7"/>
      <c r="M61" s="7"/>
      <c r="P61" s="7"/>
      <c r="V61" s="7"/>
      <c r="W61" s="7"/>
      <c r="X61" s="7"/>
      <c r="Y61" s="7"/>
      <c r="Z61" s="7"/>
      <c r="AA61" s="7"/>
      <c r="AB61" s="7"/>
    </row>
  </sheetData>
  <autoFilter ref="A1:V31" xr:uid="{00000000-0009-0000-0000-000014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11">
    <mergeCell ref="Z2:AB2"/>
    <mergeCell ref="A1:AB1"/>
    <mergeCell ref="W2:Y2"/>
    <mergeCell ref="A2:A3"/>
    <mergeCell ref="B2:D2"/>
    <mergeCell ref="E2:G2"/>
    <mergeCell ref="H2:J2"/>
    <mergeCell ref="K2:M2"/>
    <mergeCell ref="N2:P2"/>
    <mergeCell ref="Q2:S2"/>
    <mergeCell ref="T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61"/>
  <sheetViews>
    <sheetView workbookViewId="0">
      <pane xSplit="1" topLeftCell="B1" activePane="topRight" state="frozen"/>
      <selection pane="topRight" activeCell="W2" sqref="W2:Y2"/>
    </sheetView>
  </sheetViews>
  <sheetFormatPr baseColWidth="10" defaultColWidth="9.6640625" defaultRowHeight="15" x14ac:dyDescent="0.2"/>
  <cols>
    <col min="1" max="1" width="19" style="25" bestFit="1" customWidth="1"/>
    <col min="2" max="3" width="10.16406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.6640625" customWidth="1"/>
    <col min="14" max="14" width="10.1640625" customWidth="1"/>
    <col min="15" max="15" width="8.83203125" bestFit="1" customWidth="1"/>
    <col min="16" max="16" width="9.6640625" customWidth="1"/>
    <col min="17" max="17" width="10.1640625" customWidth="1"/>
    <col min="18" max="18" width="10.1640625" bestFit="1" customWidth="1"/>
    <col min="19" max="19" width="9.6640625" customWidth="1"/>
    <col min="20" max="21" width="10.1640625" bestFit="1" customWidth="1"/>
    <col min="22" max="22" width="9.6640625" customWidth="1"/>
    <col min="23" max="24" width="10.1640625" bestFit="1" customWidth="1"/>
    <col min="25" max="25" width="9.6640625" customWidth="1"/>
    <col min="26" max="28" width="10.6640625" customWidth="1"/>
  </cols>
  <sheetData>
    <row r="1" spans="1:29" ht="16" x14ac:dyDescent="0.2">
      <c r="A1" s="43" t="s">
        <v>166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9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140</v>
      </c>
      <c r="R2" s="39"/>
      <c r="S2" s="40"/>
      <c r="T2" s="38" t="s">
        <v>141</v>
      </c>
      <c r="U2" s="39"/>
      <c r="V2" s="40"/>
      <c r="W2" s="38" t="s">
        <v>176</v>
      </c>
      <c r="X2" s="39"/>
      <c r="Y2" s="40"/>
      <c r="Z2" s="38" t="s">
        <v>172</v>
      </c>
      <c r="AA2" s="39"/>
      <c r="AB2" s="40"/>
    </row>
    <row r="3" spans="1:29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9" x14ac:dyDescent="0.2">
      <c r="A4" s="25" t="s">
        <v>28</v>
      </c>
      <c r="B4" s="13">
        <v>87825</v>
      </c>
      <c r="C4" s="5">
        <v>68144</v>
      </c>
      <c r="D4" s="11">
        <v>77.59</v>
      </c>
      <c r="E4" s="13">
        <v>11835</v>
      </c>
      <c r="F4" s="5">
        <v>10711</v>
      </c>
      <c r="G4" s="11">
        <v>90.5</v>
      </c>
      <c r="H4" s="13">
        <v>16862</v>
      </c>
      <c r="I4" s="5">
        <v>16648</v>
      </c>
      <c r="J4" s="11">
        <v>98.73</v>
      </c>
      <c r="K4" s="13">
        <v>1943</v>
      </c>
      <c r="L4" s="5">
        <v>1916</v>
      </c>
      <c r="M4" s="11">
        <v>98.61</v>
      </c>
      <c r="N4" s="13">
        <v>21040</v>
      </c>
      <c r="O4" s="5">
        <v>20744</v>
      </c>
      <c r="P4" s="11">
        <v>98.59</v>
      </c>
      <c r="Q4" s="13">
        <v>48514</v>
      </c>
      <c r="R4" s="5">
        <v>49254</v>
      </c>
      <c r="S4" s="11">
        <v>101.53</v>
      </c>
      <c r="T4" s="13">
        <v>9229</v>
      </c>
      <c r="U4" s="5">
        <v>10335</v>
      </c>
      <c r="V4" s="5">
        <v>111.98</v>
      </c>
      <c r="W4" s="13">
        <v>44886</v>
      </c>
      <c r="X4" s="5">
        <v>35591</v>
      </c>
      <c r="Y4" s="5" t="s">
        <v>146</v>
      </c>
      <c r="Z4" s="13">
        <v>242134</v>
      </c>
      <c r="AA4" s="5">
        <v>213343</v>
      </c>
      <c r="AB4" s="16">
        <v>88.11</v>
      </c>
      <c r="AC4" s="12"/>
    </row>
    <row r="5" spans="1:29" x14ac:dyDescent="0.2">
      <c r="A5" s="25" t="s">
        <v>29</v>
      </c>
      <c r="B5" s="14">
        <v>294687</v>
      </c>
      <c r="C5" s="5">
        <v>251969</v>
      </c>
      <c r="D5" s="11">
        <v>85.5</v>
      </c>
      <c r="E5" s="14">
        <v>36133</v>
      </c>
      <c r="F5" s="5">
        <v>32287</v>
      </c>
      <c r="G5" s="11">
        <v>89.36</v>
      </c>
      <c r="H5" s="14">
        <v>74278</v>
      </c>
      <c r="I5" s="5">
        <v>77840</v>
      </c>
      <c r="J5" s="11">
        <v>104.8</v>
      </c>
      <c r="K5" s="14">
        <v>5936</v>
      </c>
      <c r="L5" s="5">
        <v>6209</v>
      </c>
      <c r="M5" s="11">
        <v>104.6</v>
      </c>
      <c r="N5" s="14">
        <v>11851</v>
      </c>
      <c r="O5" s="5">
        <v>12376</v>
      </c>
      <c r="P5" s="11">
        <v>104.43</v>
      </c>
      <c r="Q5" s="14">
        <v>280517</v>
      </c>
      <c r="R5" s="5">
        <v>293698</v>
      </c>
      <c r="S5" s="11">
        <v>104.7</v>
      </c>
      <c r="T5" s="14">
        <v>41515</v>
      </c>
      <c r="U5" s="5">
        <v>48672</v>
      </c>
      <c r="V5" s="5">
        <v>117.24</v>
      </c>
      <c r="W5" s="14">
        <v>132018</v>
      </c>
      <c r="X5" s="5">
        <v>145416</v>
      </c>
      <c r="Y5" s="5" t="s">
        <v>146</v>
      </c>
      <c r="Z5" s="14">
        <v>876935</v>
      </c>
      <c r="AA5" s="5">
        <v>868467</v>
      </c>
      <c r="AB5" s="16">
        <v>99.03</v>
      </c>
      <c r="AC5" s="12"/>
    </row>
    <row r="6" spans="1:29" x14ac:dyDescent="0.2">
      <c r="A6" s="25" t="s">
        <v>30</v>
      </c>
      <c r="B6" s="14">
        <v>81047</v>
      </c>
      <c r="C6" s="5">
        <v>82447</v>
      </c>
      <c r="D6" s="11">
        <v>101.73</v>
      </c>
      <c r="E6" s="14">
        <v>11642</v>
      </c>
      <c r="F6" s="5">
        <v>11743</v>
      </c>
      <c r="G6" s="11">
        <v>100.87</v>
      </c>
      <c r="H6" s="14">
        <v>18084</v>
      </c>
      <c r="I6" s="5">
        <v>18677</v>
      </c>
      <c r="J6" s="11">
        <v>103.28</v>
      </c>
      <c r="K6" s="14">
        <v>1913</v>
      </c>
      <c r="L6" s="5">
        <v>2042</v>
      </c>
      <c r="M6" s="11">
        <v>106.74</v>
      </c>
      <c r="N6" s="14">
        <v>9500</v>
      </c>
      <c r="O6" s="5">
        <v>8448</v>
      </c>
      <c r="P6" s="11">
        <v>88.93</v>
      </c>
      <c r="Q6" s="14">
        <v>35752</v>
      </c>
      <c r="R6" s="5">
        <v>37643</v>
      </c>
      <c r="S6" s="11">
        <v>105.29</v>
      </c>
      <c r="T6" s="14">
        <v>10389</v>
      </c>
      <c r="U6" s="5">
        <v>10625</v>
      </c>
      <c r="V6" s="5">
        <v>102.27</v>
      </c>
      <c r="W6" s="14">
        <v>34986</v>
      </c>
      <c r="X6" s="5">
        <v>34475</v>
      </c>
      <c r="Y6" s="5" t="s">
        <v>146</v>
      </c>
      <c r="Z6" s="14">
        <v>203313</v>
      </c>
      <c r="AA6" s="5">
        <v>206100</v>
      </c>
      <c r="AB6" s="16">
        <v>101.37</v>
      </c>
      <c r="AC6" s="12"/>
    </row>
    <row r="7" spans="1:29" x14ac:dyDescent="0.2">
      <c r="A7" s="25" t="s">
        <v>31</v>
      </c>
      <c r="B7" s="14">
        <v>420766</v>
      </c>
      <c r="C7" s="5">
        <v>419518</v>
      </c>
      <c r="D7" s="11">
        <v>99.7</v>
      </c>
      <c r="E7" s="14">
        <v>57514</v>
      </c>
      <c r="F7" s="5">
        <v>57378</v>
      </c>
      <c r="G7" s="11">
        <v>99.76</v>
      </c>
      <c r="H7" s="14">
        <v>85763</v>
      </c>
      <c r="I7" s="5">
        <v>92233</v>
      </c>
      <c r="J7" s="11">
        <v>107.54</v>
      </c>
      <c r="K7" s="14">
        <v>9455</v>
      </c>
      <c r="L7" s="5">
        <v>11195</v>
      </c>
      <c r="M7" s="11">
        <v>118.4</v>
      </c>
      <c r="N7" s="14">
        <v>176000</v>
      </c>
      <c r="O7" s="5">
        <v>174464</v>
      </c>
      <c r="P7" s="11">
        <v>99.13</v>
      </c>
      <c r="Q7" s="14">
        <v>216699</v>
      </c>
      <c r="R7" s="5">
        <v>240458</v>
      </c>
      <c r="S7" s="11">
        <v>110.96</v>
      </c>
      <c r="T7" s="14">
        <v>46895</v>
      </c>
      <c r="U7" s="5">
        <v>52175</v>
      </c>
      <c r="V7" s="5">
        <v>111.26</v>
      </c>
      <c r="W7" s="14">
        <v>121846</v>
      </c>
      <c r="X7" s="5">
        <v>123237</v>
      </c>
      <c r="Y7" s="5" t="s">
        <v>146</v>
      </c>
      <c r="Z7" s="14">
        <v>1134938</v>
      </c>
      <c r="AA7" s="5">
        <v>1170658</v>
      </c>
      <c r="AB7" s="16">
        <v>103.15</v>
      </c>
      <c r="AC7" s="12"/>
    </row>
    <row r="8" spans="1:29" x14ac:dyDescent="0.2">
      <c r="A8" s="25" t="s">
        <v>32</v>
      </c>
      <c r="B8" s="14">
        <v>1177248</v>
      </c>
      <c r="C8" s="5">
        <v>997008</v>
      </c>
      <c r="D8" s="11">
        <v>84.69</v>
      </c>
      <c r="E8" s="14">
        <v>149919</v>
      </c>
      <c r="F8" s="5">
        <v>126255</v>
      </c>
      <c r="G8" s="11">
        <v>84.22</v>
      </c>
      <c r="H8" s="14">
        <v>335068</v>
      </c>
      <c r="I8" s="5">
        <v>301931</v>
      </c>
      <c r="J8" s="11">
        <v>90.11</v>
      </c>
      <c r="K8" s="14">
        <v>24636</v>
      </c>
      <c r="L8" s="5">
        <v>26459</v>
      </c>
      <c r="M8" s="11">
        <v>107.4</v>
      </c>
      <c r="N8" s="14">
        <v>29536</v>
      </c>
      <c r="O8" s="5">
        <v>30824</v>
      </c>
      <c r="P8" s="11">
        <v>104.36</v>
      </c>
      <c r="Q8" s="14">
        <v>1463931</v>
      </c>
      <c r="R8" s="5">
        <v>1399227</v>
      </c>
      <c r="S8" s="11">
        <v>95.58</v>
      </c>
      <c r="T8" s="14">
        <v>177858</v>
      </c>
      <c r="U8" s="5">
        <v>181348</v>
      </c>
      <c r="V8" s="5">
        <v>101.96</v>
      </c>
      <c r="W8" s="14">
        <v>743579</v>
      </c>
      <c r="X8" s="5">
        <v>535921</v>
      </c>
      <c r="Y8" s="5" t="s">
        <v>146</v>
      </c>
      <c r="Z8" s="14">
        <v>4101775</v>
      </c>
      <c r="AA8" s="5">
        <v>3598973</v>
      </c>
      <c r="AB8" s="16">
        <v>87.74</v>
      </c>
      <c r="AC8" s="12"/>
    </row>
    <row r="9" spans="1:29" x14ac:dyDescent="0.2">
      <c r="A9" s="25" t="s">
        <v>34</v>
      </c>
      <c r="B9" s="14">
        <v>703164</v>
      </c>
      <c r="C9" s="5">
        <v>637507</v>
      </c>
      <c r="D9" s="11">
        <v>90.66</v>
      </c>
      <c r="E9" s="14">
        <v>94702</v>
      </c>
      <c r="F9" s="5">
        <v>88547</v>
      </c>
      <c r="G9" s="11">
        <v>93.5</v>
      </c>
      <c r="H9" s="14">
        <v>182907</v>
      </c>
      <c r="I9" s="5">
        <v>182322</v>
      </c>
      <c r="J9" s="11">
        <v>99.68</v>
      </c>
      <c r="K9" s="14">
        <v>15570</v>
      </c>
      <c r="L9" s="5">
        <v>15913</v>
      </c>
      <c r="M9" s="11">
        <v>102.2</v>
      </c>
      <c r="N9" s="14">
        <v>26071</v>
      </c>
      <c r="O9" s="5">
        <v>25120</v>
      </c>
      <c r="P9" s="11">
        <v>96.35</v>
      </c>
      <c r="Q9" s="14">
        <v>924727</v>
      </c>
      <c r="R9" s="5">
        <v>895078</v>
      </c>
      <c r="S9" s="11">
        <v>96.79</v>
      </c>
      <c r="T9" s="14">
        <v>135181</v>
      </c>
      <c r="U9" s="5">
        <v>131219</v>
      </c>
      <c r="V9" s="5">
        <v>97.07</v>
      </c>
      <c r="W9" s="14">
        <v>481123</v>
      </c>
      <c r="X9" s="5">
        <v>458001</v>
      </c>
      <c r="Y9" s="5" t="s">
        <v>146</v>
      </c>
      <c r="Z9" s="14">
        <v>2563445</v>
      </c>
      <c r="AA9" s="5">
        <v>2433707</v>
      </c>
      <c r="AB9" s="16">
        <v>94.94</v>
      </c>
      <c r="AC9" s="12"/>
    </row>
    <row r="10" spans="1:29" x14ac:dyDescent="0.2">
      <c r="A10" s="25" t="s">
        <v>35</v>
      </c>
      <c r="B10" s="14">
        <v>221839</v>
      </c>
      <c r="C10" s="5">
        <v>177377</v>
      </c>
      <c r="D10" s="11">
        <v>79.959999999999994</v>
      </c>
      <c r="E10" s="14">
        <v>32505</v>
      </c>
      <c r="F10" s="5">
        <v>28610</v>
      </c>
      <c r="G10" s="11">
        <v>88.02</v>
      </c>
      <c r="H10" s="14">
        <v>101996</v>
      </c>
      <c r="I10" s="5">
        <v>95213</v>
      </c>
      <c r="J10" s="11">
        <v>93.35</v>
      </c>
      <c r="K10" s="14">
        <v>5343</v>
      </c>
      <c r="L10" s="5">
        <v>4595</v>
      </c>
      <c r="M10" s="11">
        <v>86</v>
      </c>
      <c r="N10" s="19">
        <v>0</v>
      </c>
      <c r="O10" s="4">
        <v>243</v>
      </c>
      <c r="P10" s="11">
        <v>0</v>
      </c>
      <c r="Q10" s="14">
        <v>203639</v>
      </c>
      <c r="R10" s="5">
        <v>249162</v>
      </c>
      <c r="S10" s="11">
        <v>122.35</v>
      </c>
      <c r="T10" s="14">
        <v>49585</v>
      </c>
      <c r="U10" s="5">
        <v>50720</v>
      </c>
      <c r="V10" s="5">
        <v>102.29</v>
      </c>
      <c r="W10" s="14">
        <v>203032</v>
      </c>
      <c r="X10" s="5">
        <v>175910</v>
      </c>
      <c r="Y10" s="5" t="s">
        <v>146</v>
      </c>
      <c r="Z10" s="14">
        <v>817939</v>
      </c>
      <c r="AA10" s="5">
        <v>781830</v>
      </c>
      <c r="AB10" s="16">
        <v>95.59</v>
      </c>
      <c r="AC10" s="12"/>
    </row>
    <row r="11" spans="1:29" x14ac:dyDescent="0.2">
      <c r="A11" s="25" t="s">
        <v>36</v>
      </c>
      <c r="B11" s="14">
        <v>279488</v>
      </c>
      <c r="C11" s="5">
        <v>248940</v>
      </c>
      <c r="D11" s="11">
        <v>89.07</v>
      </c>
      <c r="E11" s="14">
        <v>40067</v>
      </c>
      <c r="F11" s="5">
        <v>33953</v>
      </c>
      <c r="G11" s="11">
        <v>84.74</v>
      </c>
      <c r="H11" s="14">
        <v>99552</v>
      </c>
      <c r="I11" s="5">
        <v>91214</v>
      </c>
      <c r="J11" s="11">
        <v>91.62</v>
      </c>
      <c r="K11" s="14">
        <v>6585</v>
      </c>
      <c r="L11" s="5">
        <v>6245</v>
      </c>
      <c r="M11" s="11">
        <v>94.84</v>
      </c>
      <c r="N11" s="14">
        <v>4076</v>
      </c>
      <c r="O11" s="5">
        <v>4091</v>
      </c>
      <c r="P11" s="11">
        <v>100.37</v>
      </c>
      <c r="Q11" s="14">
        <v>370769</v>
      </c>
      <c r="R11" s="5">
        <v>406591</v>
      </c>
      <c r="S11" s="11">
        <v>109.66</v>
      </c>
      <c r="T11" s="14">
        <v>42346</v>
      </c>
      <c r="U11" s="5">
        <v>45956</v>
      </c>
      <c r="V11" s="5">
        <v>108.53</v>
      </c>
      <c r="W11" s="14">
        <v>210662</v>
      </c>
      <c r="X11" s="5">
        <v>186069</v>
      </c>
      <c r="Y11" s="5" t="s">
        <v>146</v>
      </c>
      <c r="Z11" s="14">
        <v>1053545</v>
      </c>
      <c r="AA11" s="5">
        <v>1023059</v>
      </c>
      <c r="AB11" s="16">
        <v>97.11</v>
      </c>
      <c r="AC11" s="12"/>
    </row>
    <row r="12" spans="1:29" x14ac:dyDescent="0.2">
      <c r="A12" s="25" t="s">
        <v>37</v>
      </c>
      <c r="B12" s="14">
        <v>504728</v>
      </c>
      <c r="C12" s="5">
        <v>462588</v>
      </c>
      <c r="D12" s="11">
        <v>91.65</v>
      </c>
      <c r="E12" s="14">
        <v>71693</v>
      </c>
      <c r="F12" s="5">
        <v>66172</v>
      </c>
      <c r="G12" s="11">
        <v>92.3</v>
      </c>
      <c r="H12" s="14">
        <v>198053</v>
      </c>
      <c r="I12" s="5">
        <v>174483</v>
      </c>
      <c r="J12" s="11">
        <v>88.1</v>
      </c>
      <c r="K12" s="14">
        <v>11776</v>
      </c>
      <c r="L12" s="5">
        <v>12387</v>
      </c>
      <c r="M12" s="11">
        <v>105.19</v>
      </c>
      <c r="N12" s="19">
        <v>430</v>
      </c>
      <c r="O12" s="4">
        <v>795</v>
      </c>
      <c r="P12" s="11">
        <v>184.88</v>
      </c>
      <c r="Q12" s="14">
        <v>573809</v>
      </c>
      <c r="R12" s="5">
        <v>609893</v>
      </c>
      <c r="S12" s="11">
        <v>106.29</v>
      </c>
      <c r="T12" s="14">
        <v>87192</v>
      </c>
      <c r="U12" s="5">
        <v>81293</v>
      </c>
      <c r="V12" s="5">
        <v>93.23</v>
      </c>
      <c r="W12" s="14">
        <v>415298</v>
      </c>
      <c r="X12" s="5">
        <v>334271</v>
      </c>
      <c r="Y12" s="5" t="s">
        <v>146</v>
      </c>
      <c r="Z12" s="14">
        <v>1862979</v>
      </c>
      <c r="AA12" s="5">
        <v>1741882</v>
      </c>
      <c r="AB12" s="16">
        <v>93.5</v>
      </c>
      <c r="AC12" s="12"/>
    </row>
    <row r="13" spans="1:29" x14ac:dyDescent="0.2">
      <c r="A13" s="25" t="s">
        <v>38</v>
      </c>
      <c r="B13" s="14">
        <v>686922</v>
      </c>
      <c r="C13" s="5">
        <v>620503</v>
      </c>
      <c r="D13" s="11">
        <v>90.33</v>
      </c>
      <c r="E13" s="14">
        <v>82899</v>
      </c>
      <c r="F13" s="5">
        <v>79150</v>
      </c>
      <c r="G13" s="11">
        <v>95.48</v>
      </c>
      <c r="H13" s="14">
        <v>132632</v>
      </c>
      <c r="I13" s="5">
        <v>128606</v>
      </c>
      <c r="J13" s="11">
        <v>96.96</v>
      </c>
      <c r="K13" s="14">
        <v>13622</v>
      </c>
      <c r="L13" s="5">
        <v>14871</v>
      </c>
      <c r="M13" s="11">
        <v>109.17</v>
      </c>
      <c r="N13" s="14">
        <v>35334</v>
      </c>
      <c r="O13" s="5">
        <v>37353</v>
      </c>
      <c r="P13" s="11">
        <v>105.71</v>
      </c>
      <c r="Q13" s="14">
        <v>579919</v>
      </c>
      <c r="R13" s="5">
        <v>591909</v>
      </c>
      <c r="S13" s="11">
        <v>102.07</v>
      </c>
      <c r="T13" s="14">
        <v>89736</v>
      </c>
      <c r="U13" s="5">
        <v>96528</v>
      </c>
      <c r="V13" s="5">
        <v>107.57</v>
      </c>
      <c r="W13" s="14">
        <v>256339</v>
      </c>
      <c r="X13" s="5">
        <v>243114</v>
      </c>
      <c r="Y13" s="5" t="s">
        <v>146</v>
      </c>
      <c r="Z13" s="14">
        <v>1877403</v>
      </c>
      <c r="AA13" s="5">
        <v>1812034</v>
      </c>
      <c r="AB13" s="16">
        <v>96.52</v>
      </c>
      <c r="AC13" s="12"/>
    </row>
    <row r="14" spans="1:29" x14ac:dyDescent="0.2">
      <c r="A14" s="25" t="s">
        <v>39</v>
      </c>
      <c r="B14" s="14">
        <v>279216</v>
      </c>
      <c r="C14" s="5">
        <v>244069</v>
      </c>
      <c r="D14" s="11">
        <v>87.41</v>
      </c>
      <c r="E14" s="14">
        <v>40165</v>
      </c>
      <c r="F14" s="5">
        <v>33673</v>
      </c>
      <c r="G14" s="11">
        <v>83.84</v>
      </c>
      <c r="H14" s="14">
        <v>65717</v>
      </c>
      <c r="I14" s="5">
        <v>64444</v>
      </c>
      <c r="J14" s="11">
        <v>98.06</v>
      </c>
      <c r="K14" s="14">
        <v>6603</v>
      </c>
      <c r="L14" s="5">
        <v>6938</v>
      </c>
      <c r="M14" s="11">
        <v>105.07</v>
      </c>
      <c r="N14" s="14">
        <v>43176</v>
      </c>
      <c r="O14" s="5">
        <v>42132</v>
      </c>
      <c r="P14" s="11">
        <v>97.58</v>
      </c>
      <c r="Q14" s="14">
        <v>244775</v>
      </c>
      <c r="R14" s="5">
        <v>250476</v>
      </c>
      <c r="S14" s="11">
        <v>102.33</v>
      </c>
      <c r="T14" s="14">
        <v>48591</v>
      </c>
      <c r="U14" s="5">
        <v>48874</v>
      </c>
      <c r="V14" s="5">
        <v>100.58</v>
      </c>
      <c r="W14" s="14">
        <v>131100</v>
      </c>
      <c r="X14" s="5">
        <v>121186</v>
      </c>
      <c r="Y14" s="5" t="s">
        <v>146</v>
      </c>
      <c r="Z14" s="14">
        <v>859343</v>
      </c>
      <c r="AA14" s="5">
        <v>811792</v>
      </c>
      <c r="AB14" s="16">
        <v>94.47</v>
      </c>
      <c r="AC14" s="12"/>
    </row>
    <row r="15" spans="1:29" x14ac:dyDescent="0.2">
      <c r="A15" s="25" t="s">
        <v>40</v>
      </c>
      <c r="B15" s="14">
        <v>218156</v>
      </c>
      <c r="C15" s="5">
        <v>190234</v>
      </c>
      <c r="D15" s="11">
        <v>87.2</v>
      </c>
      <c r="E15" s="14">
        <v>31831</v>
      </c>
      <c r="F15" s="5">
        <v>24818</v>
      </c>
      <c r="G15" s="11">
        <v>77.97</v>
      </c>
      <c r="H15" s="14">
        <v>59569</v>
      </c>
      <c r="I15" s="5">
        <v>53988</v>
      </c>
      <c r="J15" s="11">
        <v>90.63</v>
      </c>
      <c r="K15" s="14">
        <v>5231</v>
      </c>
      <c r="L15" s="5">
        <v>4490</v>
      </c>
      <c r="M15" s="11">
        <v>85.83</v>
      </c>
      <c r="N15" s="14">
        <v>76590</v>
      </c>
      <c r="O15" s="5">
        <v>62802</v>
      </c>
      <c r="P15" s="11">
        <v>82</v>
      </c>
      <c r="Q15" s="14">
        <v>244384</v>
      </c>
      <c r="R15" s="5">
        <v>244976</v>
      </c>
      <c r="S15" s="11">
        <v>100.24</v>
      </c>
      <c r="T15" s="14">
        <v>34382</v>
      </c>
      <c r="U15" s="5">
        <v>33278</v>
      </c>
      <c r="V15" s="5">
        <v>96.79</v>
      </c>
      <c r="W15" s="14">
        <v>131764</v>
      </c>
      <c r="X15" s="5">
        <v>116973</v>
      </c>
      <c r="Y15" s="5" t="s">
        <v>146</v>
      </c>
      <c r="Z15" s="14">
        <v>801907</v>
      </c>
      <c r="AA15" s="5">
        <v>731559</v>
      </c>
      <c r="AB15" s="16">
        <v>91.23</v>
      </c>
      <c r="AC15" s="12"/>
    </row>
    <row r="16" spans="1:29" x14ac:dyDescent="0.2">
      <c r="A16" s="25" t="s">
        <v>41</v>
      </c>
      <c r="B16" s="14">
        <v>1423231</v>
      </c>
      <c r="C16" s="5">
        <v>1212969</v>
      </c>
      <c r="D16" s="11">
        <v>85.23</v>
      </c>
      <c r="E16" s="14">
        <v>190256</v>
      </c>
      <c r="F16" s="5">
        <v>160453</v>
      </c>
      <c r="G16" s="11">
        <v>84.34</v>
      </c>
      <c r="H16" s="14">
        <v>469506</v>
      </c>
      <c r="I16" s="5">
        <v>461494</v>
      </c>
      <c r="J16" s="11">
        <v>98.29</v>
      </c>
      <c r="K16" s="14">
        <v>31252</v>
      </c>
      <c r="L16" s="5">
        <v>34043</v>
      </c>
      <c r="M16" s="11">
        <v>108.93</v>
      </c>
      <c r="N16" s="14">
        <v>12658</v>
      </c>
      <c r="O16" s="5">
        <v>12890</v>
      </c>
      <c r="P16" s="11">
        <v>101.83</v>
      </c>
      <c r="Q16" s="14">
        <v>2337624</v>
      </c>
      <c r="R16" s="5">
        <v>2384241</v>
      </c>
      <c r="S16" s="11">
        <v>101.99</v>
      </c>
      <c r="T16" s="14">
        <v>261141</v>
      </c>
      <c r="U16" s="5">
        <v>267303</v>
      </c>
      <c r="V16" s="5">
        <v>102.36</v>
      </c>
      <c r="W16" s="14">
        <v>1351848</v>
      </c>
      <c r="X16" s="5">
        <v>1238137</v>
      </c>
      <c r="Y16" s="5" t="s">
        <v>146</v>
      </c>
      <c r="Z16" s="14">
        <v>6077516</v>
      </c>
      <c r="AA16" s="5">
        <v>5771530</v>
      </c>
      <c r="AB16" s="16">
        <v>94.97</v>
      </c>
      <c r="AC16" s="12"/>
    </row>
    <row r="17" spans="1:29" x14ac:dyDescent="0.2">
      <c r="A17" s="25" t="s">
        <v>42</v>
      </c>
      <c r="B17" s="14">
        <v>819421</v>
      </c>
      <c r="C17" s="5">
        <v>703947</v>
      </c>
      <c r="D17" s="11">
        <v>85.91</v>
      </c>
      <c r="E17" s="14">
        <v>103275</v>
      </c>
      <c r="F17" s="5">
        <v>94571</v>
      </c>
      <c r="G17" s="11">
        <v>91.57</v>
      </c>
      <c r="H17" s="14">
        <v>138909</v>
      </c>
      <c r="I17" s="5">
        <v>133902</v>
      </c>
      <c r="J17" s="11">
        <v>96.4</v>
      </c>
      <c r="K17" s="14">
        <v>16977</v>
      </c>
      <c r="L17" s="5">
        <v>17281</v>
      </c>
      <c r="M17" s="11">
        <v>101.79</v>
      </c>
      <c r="N17" s="14">
        <v>43479</v>
      </c>
      <c r="O17" s="5">
        <v>40937</v>
      </c>
      <c r="P17" s="11">
        <v>94.15</v>
      </c>
      <c r="Q17" s="14">
        <v>549470</v>
      </c>
      <c r="R17" s="5">
        <v>543945</v>
      </c>
      <c r="S17" s="11">
        <v>98.99</v>
      </c>
      <c r="T17" s="14">
        <v>86966</v>
      </c>
      <c r="U17" s="5">
        <v>91690</v>
      </c>
      <c r="V17" s="5">
        <v>105.43</v>
      </c>
      <c r="W17" s="14">
        <v>337502</v>
      </c>
      <c r="X17" s="5">
        <v>323001</v>
      </c>
      <c r="Y17" s="5" t="s">
        <v>146</v>
      </c>
      <c r="Z17" s="14">
        <v>2095999</v>
      </c>
      <c r="AA17" s="5">
        <v>1949274</v>
      </c>
      <c r="AB17" s="16">
        <v>93</v>
      </c>
      <c r="AC17" s="12"/>
    </row>
    <row r="18" spans="1:29" x14ac:dyDescent="0.2">
      <c r="A18" s="25" t="s">
        <v>43</v>
      </c>
      <c r="B18" s="14">
        <v>321715</v>
      </c>
      <c r="C18" s="5">
        <v>296031</v>
      </c>
      <c r="D18" s="11">
        <v>92.02</v>
      </c>
      <c r="E18" s="14">
        <v>42091</v>
      </c>
      <c r="F18" s="5">
        <v>38748</v>
      </c>
      <c r="G18" s="11">
        <v>92.06</v>
      </c>
      <c r="H18" s="14">
        <v>93753</v>
      </c>
      <c r="I18" s="5">
        <v>88491</v>
      </c>
      <c r="J18" s="11">
        <v>94.39</v>
      </c>
      <c r="K18" s="14">
        <v>6912</v>
      </c>
      <c r="L18" s="5">
        <v>7047</v>
      </c>
      <c r="M18" s="11">
        <v>101.95</v>
      </c>
      <c r="N18" s="14">
        <v>14541</v>
      </c>
      <c r="O18" s="5">
        <v>12987</v>
      </c>
      <c r="P18" s="11">
        <v>89.31</v>
      </c>
      <c r="Q18" s="14">
        <v>456717</v>
      </c>
      <c r="R18" s="5">
        <v>441522</v>
      </c>
      <c r="S18" s="11">
        <v>96.67</v>
      </c>
      <c r="T18" s="14">
        <v>43863</v>
      </c>
      <c r="U18" s="5">
        <v>47456</v>
      </c>
      <c r="V18" s="5">
        <v>108.19</v>
      </c>
      <c r="W18" s="14">
        <v>206405</v>
      </c>
      <c r="X18" s="5">
        <v>187793</v>
      </c>
      <c r="Y18" s="5" t="s">
        <v>146</v>
      </c>
      <c r="Z18" s="14">
        <v>1185997</v>
      </c>
      <c r="AA18" s="5">
        <v>1120075</v>
      </c>
      <c r="AB18" s="16">
        <v>94.44</v>
      </c>
      <c r="AC18" s="12"/>
    </row>
    <row r="19" spans="1:29" x14ac:dyDescent="0.2">
      <c r="A19" s="25" t="s">
        <v>44</v>
      </c>
      <c r="B19" s="14">
        <v>804401</v>
      </c>
      <c r="C19" s="5">
        <v>626670</v>
      </c>
      <c r="D19" s="11">
        <v>77.91</v>
      </c>
      <c r="E19" s="14">
        <v>116344</v>
      </c>
      <c r="F19" s="5">
        <v>88300</v>
      </c>
      <c r="G19" s="11">
        <v>75.900000000000006</v>
      </c>
      <c r="H19" s="14">
        <v>245266</v>
      </c>
      <c r="I19" s="5">
        <v>211568</v>
      </c>
      <c r="J19" s="11">
        <v>86.26</v>
      </c>
      <c r="K19" s="14">
        <v>19110</v>
      </c>
      <c r="L19" s="5">
        <v>18753</v>
      </c>
      <c r="M19" s="11">
        <v>98.13</v>
      </c>
      <c r="N19" s="14">
        <v>16734</v>
      </c>
      <c r="O19" s="5">
        <v>16939</v>
      </c>
      <c r="P19" s="11">
        <v>101.23</v>
      </c>
      <c r="Q19" s="14">
        <v>1184212</v>
      </c>
      <c r="R19" s="5">
        <v>1183430</v>
      </c>
      <c r="S19" s="11">
        <v>99.93</v>
      </c>
      <c r="T19" s="14">
        <v>143271</v>
      </c>
      <c r="U19" s="5">
        <v>149320</v>
      </c>
      <c r="V19" s="5">
        <v>104.22</v>
      </c>
      <c r="W19" s="14">
        <v>822855</v>
      </c>
      <c r="X19" s="5">
        <v>630332</v>
      </c>
      <c r="Y19" s="5" t="s">
        <v>146</v>
      </c>
      <c r="Z19" s="14">
        <v>3352193</v>
      </c>
      <c r="AA19" s="5">
        <v>2925312</v>
      </c>
      <c r="AB19" s="16">
        <v>87.27</v>
      </c>
      <c r="AC19" s="12"/>
    </row>
    <row r="20" spans="1:29" x14ac:dyDescent="0.2">
      <c r="A20" s="25" t="s">
        <v>45</v>
      </c>
      <c r="B20" s="14">
        <v>752560</v>
      </c>
      <c r="C20" s="5">
        <v>708350</v>
      </c>
      <c r="D20" s="11">
        <v>94.13</v>
      </c>
      <c r="E20" s="14">
        <v>98064</v>
      </c>
      <c r="F20" s="5">
        <v>100172</v>
      </c>
      <c r="G20" s="11">
        <v>102.15</v>
      </c>
      <c r="H20" s="14">
        <v>196946</v>
      </c>
      <c r="I20" s="5">
        <v>213463</v>
      </c>
      <c r="J20" s="11">
        <v>108.39</v>
      </c>
      <c r="K20" s="14">
        <v>16116</v>
      </c>
      <c r="L20" s="5">
        <v>19356</v>
      </c>
      <c r="M20" s="11">
        <v>120.1</v>
      </c>
      <c r="N20" s="14">
        <v>37450</v>
      </c>
      <c r="O20" s="5">
        <v>37155</v>
      </c>
      <c r="P20" s="11">
        <v>99.21</v>
      </c>
      <c r="Q20" s="14">
        <v>951169</v>
      </c>
      <c r="R20" s="5">
        <v>965228</v>
      </c>
      <c r="S20" s="11">
        <v>101.48</v>
      </c>
      <c r="T20" s="14">
        <v>115128</v>
      </c>
      <c r="U20" s="5">
        <v>126434</v>
      </c>
      <c r="V20" s="5">
        <v>109.82</v>
      </c>
      <c r="W20" s="14">
        <v>477252</v>
      </c>
      <c r="X20" s="5">
        <v>477638</v>
      </c>
      <c r="Y20" s="5" t="s">
        <v>146</v>
      </c>
      <c r="Z20" s="14">
        <v>2644685</v>
      </c>
      <c r="AA20" s="5">
        <v>2647796</v>
      </c>
      <c r="AB20" s="16">
        <v>100.12</v>
      </c>
      <c r="AC20" s="12"/>
    </row>
    <row r="21" spans="1:29" x14ac:dyDescent="0.2">
      <c r="A21" s="25" t="s">
        <v>46</v>
      </c>
      <c r="B21" s="14">
        <v>272878</v>
      </c>
      <c r="C21" s="5">
        <v>231513</v>
      </c>
      <c r="D21" s="11">
        <v>84.84</v>
      </c>
      <c r="E21" s="14">
        <v>35267</v>
      </c>
      <c r="F21" s="5">
        <v>30480</v>
      </c>
      <c r="G21" s="11">
        <v>86.43</v>
      </c>
      <c r="H21" s="14">
        <v>62004</v>
      </c>
      <c r="I21" s="5">
        <v>58211</v>
      </c>
      <c r="J21" s="11">
        <v>93.88</v>
      </c>
      <c r="K21" s="14">
        <v>5793</v>
      </c>
      <c r="L21" s="5">
        <v>5036</v>
      </c>
      <c r="M21" s="11">
        <v>86.93</v>
      </c>
      <c r="N21" s="19">
        <v>0</v>
      </c>
      <c r="O21" s="4">
        <v>0</v>
      </c>
      <c r="P21" s="11">
        <v>0</v>
      </c>
      <c r="Q21" s="14">
        <v>336029</v>
      </c>
      <c r="R21" s="5">
        <v>327027</v>
      </c>
      <c r="S21" s="11">
        <v>97.32</v>
      </c>
      <c r="T21" s="14">
        <v>45356</v>
      </c>
      <c r="U21" s="5">
        <v>43196</v>
      </c>
      <c r="V21" s="5">
        <v>95.24</v>
      </c>
      <c r="W21" s="14">
        <v>148216</v>
      </c>
      <c r="X21" s="5">
        <v>131662</v>
      </c>
      <c r="Y21" s="5" t="s">
        <v>146</v>
      </c>
      <c r="Z21" s="14">
        <v>905543</v>
      </c>
      <c r="AA21" s="5">
        <v>827125</v>
      </c>
      <c r="AB21" s="16">
        <v>91.34</v>
      </c>
      <c r="AC21" s="12"/>
    </row>
    <row r="22" spans="1:29" x14ac:dyDescent="0.2">
      <c r="A22" s="25" t="s">
        <v>47</v>
      </c>
      <c r="B22" s="14">
        <v>1126321</v>
      </c>
      <c r="C22" s="5">
        <v>850820</v>
      </c>
      <c r="D22" s="11">
        <v>75.540000000000006</v>
      </c>
      <c r="E22" s="14">
        <v>164354</v>
      </c>
      <c r="F22" s="5">
        <v>134269</v>
      </c>
      <c r="G22" s="11">
        <v>81.69</v>
      </c>
      <c r="H22" s="14">
        <v>437577</v>
      </c>
      <c r="I22" s="5">
        <v>433939</v>
      </c>
      <c r="J22" s="11">
        <v>99.17</v>
      </c>
      <c r="K22" s="14">
        <v>27018</v>
      </c>
      <c r="L22" s="5">
        <v>29250</v>
      </c>
      <c r="M22" s="11">
        <v>108.26</v>
      </c>
      <c r="N22" s="19">
        <v>703</v>
      </c>
      <c r="O22" s="4">
        <v>764</v>
      </c>
      <c r="P22" s="11">
        <v>108.68</v>
      </c>
      <c r="Q22" s="14">
        <v>2110043</v>
      </c>
      <c r="R22" s="5">
        <v>2010977</v>
      </c>
      <c r="S22" s="11">
        <v>95.31</v>
      </c>
      <c r="T22" s="14">
        <v>160041</v>
      </c>
      <c r="U22" s="5">
        <v>199155</v>
      </c>
      <c r="V22" s="5">
        <v>124.44</v>
      </c>
      <c r="W22" s="14">
        <v>876388</v>
      </c>
      <c r="X22" s="5">
        <v>882634</v>
      </c>
      <c r="Y22" s="5" t="s">
        <v>146</v>
      </c>
      <c r="Z22" s="14">
        <v>4902445</v>
      </c>
      <c r="AA22" s="5">
        <v>4541808</v>
      </c>
      <c r="AB22" s="16">
        <v>92.64</v>
      </c>
      <c r="AC22" s="12"/>
    </row>
    <row r="23" spans="1:29" x14ac:dyDescent="0.2">
      <c r="A23" s="25" t="s">
        <v>48</v>
      </c>
      <c r="B23" s="14">
        <v>260808</v>
      </c>
      <c r="C23" s="5">
        <v>238722</v>
      </c>
      <c r="D23" s="11">
        <v>91.53</v>
      </c>
      <c r="E23" s="14">
        <v>34049</v>
      </c>
      <c r="F23" s="5">
        <v>32591</v>
      </c>
      <c r="G23" s="11">
        <v>95.72</v>
      </c>
      <c r="H23" s="14">
        <v>79638</v>
      </c>
      <c r="I23" s="5">
        <v>78770</v>
      </c>
      <c r="J23" s="11">
        <v>98.91</v>
      </c>
      <c r="K23" s="14">
        <v>5596</v>
      </c>
      <c r="L23" s="5">
        <v>6294</v>
      </c>
      <c r="M23" s="11">
        <v>112.47</v>
      </c>
      <c r="N23" s="14">
        <v>2765</v>
      </c>
      <c r="O23" s="5">
        <v>3030</v>
      </c>
      <c r="P23" s="11">
        <v>109.58</v>
      </c>
      <c r="Q23" s="14">
        <v>348688</v>
      </c>
      <c r="R23" s="5">
        <v>336011</v>
      </c>
      <c r="S23" s="11">
        <v>96.36</v>
      </c>
      <c r="T23" s="14">
        <v>46831</v>
      </c>
      <c r="U23" s="5">
        <v>48558</v>
      </c>
      <c r="V23" s="5">
        <v>103.69</v>
      </c>
      <c r="W23" s="14">
        <v>214902</v>
      </c>
      <c r="X23" s="5">
        <v>216546</v>
      </c>
      <c r="Y23" s="5" t="s">
        <v>146</v>
      </c>
      <c r="Z23" s="14">
        <v>993277</v>
      </c>
      <c r="AA23" s="5">
        <v>960522</v>
      </c>
      <c r="AB23" s="16">
        <v>96.7</v>
      </c>
      <c r="AC23" s="12"/>
    </row>
    <row r="24" spans="1:29" x14ac:dyDescent="0.2">
      <c r="A24" s="25" t="s">
        <v>49</v>
      </c>
      <c r="B24" s="14">
        <v>734665</v>
      </c>
      <c r="C24" s="5">
        <v>591942</v>
      </c>
      <c r="D24" s="11">
        <v>80.569999999999993</v>
      </c>
      <c r="E24" s="14">
        <v>106124</v>
      </c>
      <c r="F24" s="5">
        <v>85099</v>
      </c>
      <c r="G24" s="11">
        <v>80.19</v>
      </c>
      <c r="H24" s="14">
        <v>315089</v>
      </c>
      <c r="I24" s="5">
        <v>271820</v>
      </c>
      <c r="J24" s="11">
        <v>86.27</v>
      </c>
      <c r="K24" s="14">
        <v>17435</v>
      </c>
      <c r="L24" s="5">
        <v>16995</v>
      </c>
      <c r="M24" s="11">
        <v>97.48</v>
      </c>
      <c r="N24" s="14">
        <v>25391</v>
      </c>
      <c r="O24" s="5">
        <v>23600</v>
      </c>
      <c r="P24" s="11">
        <v>92.95</v>
      </c>
      <c r="Q24" s="14">
        <v>1467957</v>
      </c>
      <c r="R24" s="5">
        <v>1433762</v>
      </c>
      <c r="S24" s="11">
        <v>97.67</v>
      </c>
      <c r="T24" s="14">
        <v>110359</v>
      </c>
      <c r="U24" s="5">
        <v>121358</v>
      </c>
      <c r="V24" s="5">
        <v>109.97</v>
      </c>
      <c r="W24" s="14">
        <v>1052679</v>
      </c>
      <c r="X24" s="5">
        <v>792341</v>
      </c>
      <c r="Y24" s="5" t="s">
        <v>146</v>
      </c>
      <c r="Z24" s="14">
        <v>3829699</v>
      </c>
      <c r="AA24" s="5">
        <v>3336917</v>
      </c>
      <c r="AB24" s="16">
        <v>87.13</v>
      </c>
      <c r="AC24" s="12"/>
    </row>
    <row r="25" spans="1:29" x14ac:dyDescent="0.2">
      <c r="A25" s="25" t="s">
        <v>50</v>
      </c>
      <c r="B25" s="14">
        <v>145345</v>
      </c>
      <c r="C25" s="5">
        <v>140835</v>
      </c>
      <c r="D25" s="11">
        <v>96.9</v>
      </c>
      <c r="E25" s="14">
        <v>19956</v>
      </c>
      <c r="F25" s="5">
        <v>18655</v>
      </c>
      <c r="G25" s="11">
        <v>93.48</v>
      </c>
      <c r="H25" s="14">
        <v>37550</v>
      </c>
      <c r="I25" s="5">
        <v>36428</v>
      </c>
      <c r="J25" s="11">
        <v>97.01</v>
      </c>
      <c r="K25" s="14">
        <v>3279</v>
      </c>
      <c r="L25" s="5">
        <v>3641</v>
      </c>
      <c r="M25" s="11">
        <v>111.04</v>
      </c>
      <c r="N25" s="14">
        <v>12213</v>
      </c>
      <c r="O25" s="5">
        <v>12455</v>
      </c>
      <c r="P25" s="11">
        <v>101.98</v>
      </c>
      <c r="Q25" s="14">
        <v>114247</v>
      </c>
      <c r="R25" s="5">
        <v>121863</v>
      </c>
      <c r="S25" s="11">
        <v>106.67</v>
      </c>
      <c r="T25" s="14">
        <v>17588</v>
      </c>
      <c r="U25" s="5">
        <v>20432</v>
      </c>
      <c r="V25" s="5">
        <v>116.17</v>
      </c>
      <c r="W25" s="14">
        <v>80764</v>
      </c>
      <c r="X25" s="5">
        <v>67961</v>
      </c>
      <c r="Y25" s="5" t="s">
        <v>146</v>
      </c>
      <c r="Z25" s="14">
        <v>430942</v>
      </c>
      <c r="AA25" s="5">
        <v>422270</v>
      </c>
      <c r="AB25" s="16">
        <v>97.99</v>
      </c>
      <c r="AC25" s="12"/>
    </row>
    <row r="26" spans="1:29" x14ac:dyDescent="0.2">
      <c r="A26" s="25" t="s">
        <v>51</v>
      </c>
      <c r="B26" s="14">
        <v>56617</v>
      </c>
      <c r="C26" s="5">
        <v>54643</v>
      </c>
      <c r="D26" s="11">
        <v>96.51</v>
      </c>
      <c r="E26" s="14">
        <v>8533</v>
      </c>
      <c r="F26" s="5">
        <v>7533</v>
      </c>
      <c r="G26" s="11">
        <v>88.28</v>
      </c>
      <c r="H26" s="14">
        <v>13349</v>
      </c>
      <c r="I26" s="5">
        <v>11343</v>
      </c>
      <c r="J26" s="11">
        <v>84.97</v>
      </c>
      <c r="K26" s="14">
        <v>1403</v>
      </c>
      <c r="L26" s="5">
        <v>1269</v>
      </c>
      <c r="M26" s="11">
        <v>90.45</v>
      </c>
      <c r="N26" s="14">
        <v>65373</v>
      </c>
      <c r="O26" s="5">
        <v>60306</v>
      </c>
      <c r="P26" s="11">
        <v>92.25</v>
      </c>
      <c r="Q26" s="14">
        <v>25702</v>
      </c>
      <c r="R26" s="5">
        <v>27891</v>
      </c>
      <c r="S26" s="11">
        <v>108.52</v>
      </c>
      <c r="T26" s="14">
        <v>4859</v>
      </c>
      <c r="U26" s="5">
        <v>6056</v>
      </c>
      <c r="V26" s="5">
        <v>124.63</v>
      </c>
      <c r="W26" s="14">
        <v>17870</v>
      </c>
      <c r="X26" s="5">
        <v>19570</v>
      </c>
      <c r="Y26" s="5" t="s">
        <v>146</v>
      </c>
      <c r="Z26" s="14">
        <v>193706</v>
      </c>
      <c r="AA26" s="5">
        <v>188611</v>
      </c>
      <c r="AB26" s="16">
        <v>97.37</v>
      </c>
      <c r="AC26" s="12"/>
    </row>
    <row r="27" spans="1:29" x14ac:dyDescent="0.2">
      <c r="A27" s="25" t="s">
        <v>52</v>
      </c>
      <c r="B27" s="14">
        <v>470984</v>
      </c>
      <c r="C27" s="5">
        <v>384489</v>
      </c>
      <c r="D27" s="11">
        <v>81.64</v>
      </c>
      <c r="E27" s="14">
        <v>71524</v>
      </c>
      <c r="F27" s="5">
        <v>53887</v>
      </c>
      <c r="G27" s="11">
        <v>75.34</v>
      </c>
      <c r="H27" s="14">
        <v>134793</v>
      </c>
      <c r="I27" s="5">
        <v>109357</v>
      </c>
      <c r="J27" s="11">
        <v>81.13</v>
      </c>
      <c r="K27" s="14">
        <v>11752</v>
      </c>
      <c r="L27" s="5">
        <v>11043</v>
      </c>
      <c r="M27" s="11">
        <v>93.97</v>
      </c>
      <c r="N27" s="14">
        <v>10998</v>
      </c>
      <c r="O27" s="5">
        <v>9947</v>
      </c>
      <c r="P27" s="11">
        <v>90.44</v>
      </c>
      <c r="Q27" s="14">
        <v>670028</v>
      </c>
      <c r="R27" s="5">
        <v>683135</v>
      </c>
      <c r="S27" s="11">
        <v>101.96</v>
      </c>
      <c r="T27" s="14">
        <v>76775</v>
      </c>
      <c r="U27" s="5">
        <v>75704</v>
      </c>
      <c r="V27" s="5">
        <v>98.61</v>
      </c>
      <c r="W27" s="14">
        <v>540536</v>
      </c>
      <c r="X27" s="5">
        <v>406815</v>
      </c>
      <c r="Y27" s="5" t="s">
        <v>146</v>
      </c>
      <c r="Z27" s="14">
        <v>1987390</v>
      </c>
      <c r="AA27" s="5">
        <v>1734377</v>
      </c>
      <c r="AB27" s="16">
        <v>87.27</v>
      </c>
      <c r="AC27" s="12"/>
    </row>
    <row r="28" spans="1:29" x14ac:dyDescent="0.2">
      <c r="A28" s="25" t="s">
        <v>53</v>
      </c>
      <c r="B28" s="14">
        <v>3050931</v>
      </c>
      <c r="C28" s="5">
        <v>2415171</v>
      </c>
      <c r="D28" s="11">
        <v>79.16</v>
      </c>
      <c r="E28" s="14">
        <v>451149</v>
      </c>
      <c r="F28" s="5">
        <v>339107</v>
      </c>
      <c r="G28" s="11">
        <v>75.17</v>
      </c>
      <c r="H28" s="14">
        <v>1357391</v>
      </c>
      <c r="I28" s="5">
        <v>1111038</v>
      </c>
      <c r="J28" s="11">
        <v>81.849999999999994</v>
      </c>
      <c r="K28" s="14">
        <v>74156</v>
      </c>
      <c r="L28" s="5">
        <v>79473</v>
      </c>
      <c r="M28" s="11">
        <v>107.17</v>
      </c>
      <c r="N28" s="14">
        <v>5321</v>
      </c>
      <c r="O28" s="5">
        <v>6873</v>
      </c>
      <c r="P28" s="11">
        <v>129.16999999999999</v>
      </c>
      <c r="Q28" s="14">
        <v>4841080</v>
      </c>
      <c r="R28" s="5">
        <v>4726245</v>
      </c>
      <c r="S28" s="11">
        <v>97.63</v>
      </c>
      <c r="T28" s="14">
        <v>411760</v>
      </c>
      <c r="U28" s="5">
        <v>438291</v>
      </c>
      <c r="V28" s="5">
        <v>106.44</v>
      </c>
      <c r="W28" s="14">
        <v>3285950</v>
      </c>
      <c r="X28" s="5">
        <v>2581128</v>
      </c>
      <c r="Y28" s="5" t="s">
        <v>146</v>
      </c>
      <c r="Z28" s="14">
        <v>13477738</v>
      </c>
      <c r="AA28" s="5">
        <v>11697326</v>
      </c>
      <c r="AB28" s="16">
        <v>86.79</v>
      </c>
      <c r="AC28" s="12"/>
    </row>
    <row r="29" spans="1:29" x14ac:dyDescent="0.2">
      <c r="A29" s="25" t="s">
        <v>54</v>
      </c>
      <c r="B29" s="14">
        <v>183833</v>
      </c>
      <c r="C29" s="5">
        <v>159710</v>
      </c>
      <c r="D29" s="11">
        <v>86.88</v>
      </c>
      <c r="E29" s="14">
        <v>24169</v>
      </c>
      <c r="F29" s="5">
        <v>20823</v>
      </c>
      <c r="G29" s="11">
        <v>86.16</v>
      </c>
      <c r="H29" s="14">
        <v>46715</v>
      </c>
      <c r="I29" s="5">
        <v>43788</v>
      </c>
      <c r="J29" s="11">
        <v>93.73</v>
      </c>
      <c r="K29" s="14">
        <v>3970</v>
      </c>
      <c r="L29" s="5">
        <v>3753</v>
      </c>
      <c r="M29" s="11">
        <v>94.53</v>
      </c>
      <c r="N29" s="19">
        <v>365</v>
      </c>
      <c r="O29" s="4">
        <v>429</v>
      </c>
      <c r="P29" s="11">
        <v>117.53</v>
      </c>
      <c r="Q29" s="14">
        <v>189592</v>
      </c>
      <c r="R29" s="5">
        <v>186890</v>
      </c>
      <c r="S29" s="11">
        <v>98.57</v>
      </c>
      <c r="T29" s="14">
        <v>24806</v>
      </c>
      <c r="U29" s="5">
        <v>27628</v>
      </c>
      <c r="V29" s="5">
        <v>111.38</v>
      </c>
      <c r="W29" s="14">
        <v>94324</v>
      </c>
      <c r="X29" s="5">
        <v>88347</v>
      </c>
      <c r="Y29" s="5" t="s">
        <v>146</v>
      </c>
      <c r="Z29" s="14">
        <v>567774</v>
      </c>
      <c r="AA29" s="5">
        <v>531368</v>
      </c>
      <c r="AB29" s="16">
        <v>93.59</v>
      </c>
      <c r="AC29" s="12"/>
    </row>
    <row r="30" spans="1:29" x14ac:dyDescent="0.2">
      <c r="A30" s="25" t="s">
        <v>55</v>
      </c>
      <c r="B30" s="14">
        <v>136678</v>
      </c>
      <c r="C30" s="5">
        <v>119966</v>
      </c>
      <c r="D30" s="11">
        <v>87.77</v>
      </c>
      <c r="E30" s="14">
        <v>17921</v>
      </c>
      <c r="F30" s="5">
        <v>15910</v>
      </c>
      <c r="G30" s="11">
        <v>88.78</v>
      </c>
      <c r="H30" s="14">
        <v>35097</v>
      </c>
      <c r="I30" s="5">
        <v>32547</v>
      </c>
      <c r="J30" s="11">
        <v>92.73</v>
      </c>
      <c r="K30" s="14">
        <v>2939</v>
      </c>
      <c r="L30" s="5">
        <v>2793</v>
      </c>
      <c r="M30" s="11">
        <v>95.03</v>
      </c>
      <c r="N30" s="14">
        <v>14556</v>
      </c>
      <c r="O30" s="5">
        <v>14566</v>
      </c>
      <c r="P30" s="11">
        <v>100.07</v>
      </c>
      <c r="Q30" s="14">
        <v>119856</v>
      </c>
      <c r="R30" s="5">
        <v>122218</v>
      </c>
      <c r="S30" s="11">
        <v>101.97</v>
      </c>
      <c r="T30" s="14">
        <v>22730</v>
      </c>
      <c r="U30" s="5">
        <v>24338</v>
      </c>
      <c r="V30" s="5">
        <v>107.07</v>
      </c>
      <c r="W30" s="14">
        <v>73312</v>
      </c>
      <c r="X30" s="5">
        <v>62380</v>
      </c>
      <c r="Y30" s="5" t="s">
        <v>146</v>
      </c>
      <c r="Z30" s="14">
        <v>423089</v>
      </c>
      <c r="AA30" s="5">
        <v>394718</v>
      </c>
      <c r="AB30" s="16">
        <v>93.29</v>
      </c>
      <c r="AC30" s="12"/>
    </row>
    <row r="31" spans="1:29" x14ac:dyDescent="0.2">
      <c r="A31" s="26" t="s">
        <v>33</v>
      </c>
      <c r="B31" s="29">
        <f>SUM(B4:B30)</f>
        <v>15515474</v>
      </c>
      <c r="C31" s="22">
        <f>SUM(C4:C30)</f>
        <v>13136082</v>
      </c>
      <c r="D31" s="23">
        <v>84.66</v>
      </c>
      <c r="E31" s="22">
        <f>SUM(E4:E30)</f>
        <v>2143981</v>
      </c>
      <c r="F31" s="22">
        <f>SUM(F4:F30)</f>
        <v>1813895</v>
      </c>
      <c r="G31" s="23">
        <v>84.6</v>
      </c>
      <c r="H31" s="22">
        <f>SUM(H4:H30)</f>
        <v>5034064</v>
      </c>
      <c r="I31" s="22">
        <f>SUM(I4:I30)</f>
        <v>4593758</v>
      </c>
      <c r="J31" s="23">
        <v>91.25</v>
      </c>
      <c r="K31" s="22">
        <f>SUM(K4:K30)</f>
        <v>352321</v>
      </c>
      <c r="L31" s="22">
        <f>SUM(L4:L30)</f>
        <v>369287</v>
      </c>
      <c r="M31" s="23">
        <v>104.82</v>
      </c>
      <c r="N31" s="22">
        <f>SUM(N4:N30)</f>
        <v>696151</v>
      </c>
      <c r="O31" s="22">
        <f>SUM(O4:O30)</f>
        <v>672270</v>
      </c>
      <c r="P31" s="30">
        <v>96.57</v>
      </c>
      <c r="Q31" s="22">
        <f>SUM(Q4:Q30)</f>
        <v>20889849</v>
      </c>
      <c r="R31" s="22">
        <f>SUM(R4:R30)</f>
        <v>20762750</v>
      </c>
      <c r="S31" s="30">
        <v>99.39</v>
      </c>
      <c r="T31" s="29">
        <v>2344373</v>
      </c>
      <c r="U31" s="22">
        <v>2477942</v>
      </c>
      <c r="V31" s="24">
        <v>105.7</v>
      </c>
      <c r="W31" s="29">
        <v>12487436</v>
      </c>
      <c r="X31" s="22">
        <v>10616449</v>
      </c>
      <c r="Y31" s="24" t="s">
        <v>146</v>
      </c>
      <c r="Z31" s="22">
        <v>59463649</v>
      </c>
      <c r="AA31" s="22">
        <v>54442433</v>
      </c>
      <c r="AB31" s="23">
        <v>91.56</v>
      </c>
      <c r="AC31" s="12"/>
    </row>
    <row r="33" spans="1:28" x14ac:dyDescent="0.2">
      <c r="A33" s="28" t="s">
        <v>175</v>
      </c>
    </row>
    <row r="34" spans="1:28" x14ac:dyDescent="0.2">
      <c r="D34" s="7"/>
      <c r="G34" s="7"/>
      <c r="J34" s="7"/>
      <c r="M34" s="7"/>
      <c r="P34" s="7"/>
      <c r="V34" s="7"/>
      <c r="AB34" s="7"/>
    </row>
    <row r="35" spans="1:28" x14ac:dyDescent="0.2">
      <c r="D35" s="7"/>
      <c r="G35" s="7"/>
      <c r="J35" s="7"/>
      <c r="M35" s="7"/>
      <c r="P35" s="7"/>
      <c r="V35" s="7"/>
      <c r="AB35" s="7"/>
    </row>
    <row r="36" spans="1:28" x14ac:dyDescent="0.2">
      <c r="D36" s="7"/>
      <c r="G36" s="7"/>
      <c r="J36" s="7"/>
      <c r="M36" s="7"/>
      <c r="P36" s="7"/>
      <c r="V36" s="7"/>
      <c r="AB36" s="7"/>
    </row>
    <row r="37" spans="1:28" x14ac:dyDescent="0.2">
      <c r="D37" s="7"/>
      <c r="G37" s="7"/>
      <c r="J37" s="7"/>
      <c r="M37" s="7"/>
      <c r="P37" s="7"/>
      <c r="V37" s="7"/>
      <c r="AB37" s="7"/>
    </row>
    <row r="38" spans="1:28" x14ac:dyDescent="0.2">
      <c r="D38" s="7"/>
      <c r="G38" s="7"/>
      <c r="J38" s="7"/>
      <c r="M38" s="7"/>
      <c r="P38" s="7"/>
      <c r="V38" s="7"/>
      <c r="AB38" s="7"/>
    </row>
    <row r="39" spans="1:28" x14ac:dyDescent="0.2">
      <c r="D39" s="7"/>
      <c r="G39" s="7"/>
      <c r="J39" s="7"/>
      <c r="M39" s="7"/>
      <c r="P39" s="7"/>
      <c r="V39" s="7"/>
      <c r="AB39" s="7"/>
    </row>
    <row r="40" spans="1:28" x14ac:dyDescent="0.2">
      <c r="D40" s="7"/>
      <c r="G40" s="7"/>
      <c r="J40" s="7"/>
      <c r="M40" s="7"/>
      <c r="P40" s="7"/>
      <c r="V40" s="7"/>
      <c r="AB40" s="7"/>
    </row>
    <row r="41" spans="1:28" x14ac:dyDescent="0.2">
      <c r="D41" s="7"/>
      <c r="G41" s="7"/>
      <c r="J41" s="7"/>
      <c r="M41" s="7"/>
      <c r="P41" s="7"/>
      <c r="V41" s="7"/>
      <c r="AB41" s="7"/>
    </row>
    <row r="42" spans="1:28" x14ac:dyDescent="0.2">
      <c r="D42" s="7"/>
      <c r="G42" s="7"/>
      <c r="J42" s="7"/>
      <c r="M42" s="7"/>
      <c r="P42" s="7"/>
      <c r="V42" s="7"/>
      <c r="AB42" s="7"/>
    </row>
    <row r="43" spans="1:28" x14ac:dyDescent="0.2">
      <c r="D43" s="7"/>
      <c r="G43" s="7"/>
      <c r="J43" s="7"/>
      <c r="M43" s="7"/>
      <c r="P43" s="7"/>
      <c r="V43" s="7"/>
      <c r="AB43" s="7"/>
    </row>
    <row r="44" spans="1:28" x14ac:dyDescent="0.2">
      <c r="D44" s="7"/>
      <c r="G44" s="7"/>
      <c r="J44" s="7"/>
      <c r="M44" s="7"/>
      <c r="P44" s="7"/>
      <c r="V44" s="7"/>
      <c r="AB44" s="7"/>
    </row>
    <row r="45" spans="1:28" x14ac:dyDescent="0.2">
      <c r="D45" s="7"/>
      <c r="G45" s="7"/>
      <c r="J45" s="7"/>
      <c r="M45" s="7"/>
      <c r="P45" s="7"/>
      <c r="V45" s="7"/>
      <c r="AB45" s="7"/>
    </row>
    <row r="46" spans="1:28" x14ac:dyDescent="0.2">
      <c r="D46" s="7"/>
      <c r="G46" s="7"/>
      <c r="J46" s="7"/>
      <c r="M46" s="7"/>
      <c r="P46" s="7"/>
      <c r="V46" s="7"/>
      <c r="AB46" s="7"/>
    </row>
    <row r="47" spans="1:28" x14ac:dyDescent="0.2">
      <c r="D47" s="7"/>
      <c r="G47" s="7"/>
      <c r="J47" s="7"/>
      <c r="M47" s="7"/>
      <c r="P47" s="7"/>
      <c r="V47" s="7"/>
      <c r="AB47" s="7"/>
    </row>
    <row r="48" spans="1:28" x14ac:dyDescent="0.2">
      <c r="D48" s="7"/>
      <c r="G48" s="7"/>
      <c r="J48" s="7"/>
      <c r="M48" s="7"/>
      <c r="P48" s="7"/>
      <c r="V48" s="7"/>
      <c r="AB48" s="7"/>
    </row>
    <row r="49" spans="4:28" x14ac:dyDescent="0.2">
      <c r="D49" s="7"/>
      <c r="G49" s="7"/>
      <c r="J49" s="7"/>
      <c r="M49" s="7"/>
      <c r="P49" s="7"/>
      <c r="V49" s="7"/>
      <c r="AB49" s="7"/>
    </row>
    <row r="50" spans="4:28" x14ac:dyDescent="0.2">
      <c r="D50" s="7"/>
      <c r="G50" s="7"/>
      <c r="J50" s="7"/>
      <c r="M50" s="7"/>
      <c r="P50" s="7"/>
      <c r="V50" s="7"/>
      <c r="AB50" s="7"/>
    </row>
    <row r="51" spans="4:28" x14ac:dyDescent="0.2">
      <c r="D51" s="7"/>
      <c r="G51" s="7"/>
      <c r="J51" s="7"/>
      <c r="M51" s="7"/>
      <c r="P51" s="7"/>
      <c r="V51" s="7"/>
      <c r="AB51" s="7"/>
    </row>
    <row r="52" spans="4:28" x14ac:dyDescent="0.2">
      <c r="D52" s="7"/>
      <c r="G52" s="7"/>
      <c r="J52" s="7"/>
      <c r="M52" s="7"/>
      <c r="P52" s="7"/>
      <c r="V52" s="7"/>
      <c r="AB52" s="7"/>
    </row>
    <row r="53" spans="4:28" x14ac:dyDescent="0.2">
      <c r="D53" s="7"/>
      <c r="G53" s="7"/>
      <c r="J53" s="7"/>
      <c r="M53" s="7"/>
      <c r="P53" s="7"/>
      <c r="V53" s="7"/>
      <c r="AB53" s="7"/>
    </row>
    <row r="54" spans="4:28" x14ac:dyDescent="0.2">
      <c r="D54" s="7"/>
      <c r="G54" s="7"/>
      <c r="J54" s="7"/>
      <c r="M54" s="7"/>
      <c r="P54" s="7"/>
      <c r="V54" s="7"/>
      <c r="AB54" s="7"/>
    </row>
    <row r="55" spans="4:28" x14ac:dyDescent="0.2">
      <c r="D55" s="7"/>
      <c r="G55" s="7"/>
      <c r="J55" s="7"/>
      <c r="M55" s="7"/>
      <c r="P55" s="7"/>
      <c r="V55" s="7"/>
      <c r="AB55" s="7"/>
    </row>
    <row r="56" spans="4:28" x14ac:dyDescent="0.2">
      <c r="D56" s="7"/>
      <c r="G56" s="7"/>
      <c r="J56" s="7"/>
      <c r="M56" s="7"/>
      <c r="P56" s="7"/>
      <c r="V56" s="7"/>
      <c r="AB56" s="7"/>
    </row>
    <row r="57" spans="4:28" x14ac:dyDescent="0.2">
      <c r="D57" s="7"/>
      <c r="G57" s="7"/>
      <c r="J57" s="7"/>
      <c r="M57" s="7"/>
      <c r="P57" s="7"/>
      <c r="V57" s="7"/>
      <c r="AB57" s="7"/>
    </row>
    <row r="58" spans="4:28" x14ac:dyDescent="0.2">
      <c r="D58" s="7"/>
      <c r="G58" s="7"/>
      <c r="J58" s="7"/>
      <c r="M58" s="7"/>
      <c r="P58" s="7"/>
      <c r="V58" s="7"/>
      <c r="AB58" s="7"/>
    </row>
    <row r="59" spans="4:28" x14ac:dyDescent="0.2">
      <c r="D59" s="7"/>
      <c r="G59" s="7"/>
      <c r="J59" s="7"/>
      <c r="M59" s="7"/>
      <c r="P59" s="7"/>
      <c r="V59" s="7"/>
      <c r="AB59" s="7"/>
    </row>
    <row r="60" spans="4:28" x14ac:dyDescent="0.2">
      <c r="D60" s="7"/>
      <c r="G60" s="7"/>
      <c r="J60" s="7"/>
      <c r="M60" s="7"/>
      <c r="P60" s="7"/>
      <c r="V60" s="7"/>
      <c r="AB60" s="7"/>
    </row>
    <row r="61" spans="4:28" x14ac:dyDescent="0.2">
      <c r="D61" s="7"/>
      <c r="G61" s="7"/>
      <c r="J61" s="7"/>
      <c r="M61" s="7"/>
      <c r="P61" s="7"/>
      <c r="V61" s="7"/>
      <c r="AB61" s="7"/>
    </row>
  </sheetData>
  <autoFilter ref="A1:Y31" xr:uid="{00000000-0009-0000-0000-000015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1">
    <mergeCell ref="W2:Y2"/>
    <mergeCell ref="Q2:S2"/>
    <mergeCell ref="Z2:AB2"/>
    <mergeCell ref="A1:AB1"/>
    <mergeCell ref="T2:V2"/>
    <mergeCell ref="A2:A3"/>
    <mergeCell ref="B2:D2"/>
    <mergeCell ref="E2:G2"/>
    <mergeCell ref="H2:J2"/>
    <mergeCell ref="K2:M2"/>
    <mergeCell ref="N2:P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B33"/>
  <sheetViews>
    <sheetView workbookViewId="0">
      <pane xSplit="1" topLeftCell="B1" activePane="topRight" state="frozen"/>
      <selection pane="topRight" activeCell="A15" sqref="A15"/>
    </sheetView>
  </sheetViews>
  <sheetFormatPr baseColWidth="10" defaultColWidth="9.6640625" defaultRowHeight="15" x14ac:dyDescent="0.2"/>
  <cols>
    <col min="1" max="1" width="19" style="25" bestFit="1" customWidth="1"/>
    <col min="2" max="3" width="10.16406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4" width="9.5" bestFit="1" customWidth="1"/>
    <col min="15" max="15" width="8.1640625" bestFit="1" customWidth="1"/>
    <col min="16" max="16" width="9" bestFit="1" customWidth="1"/>
    <col min="17" max="17" width="9.5" bestFit="1" customWidth="1"/>
    <col min="18" max="18" width="9.33203125" bestFit="1" customWidth="1"/>
    <col min="19" max="19" width="9" bestFit="1" customWidth="1"/>
    <col min="20" max="21" width="10.1640625" bestFit="1" customWidth="1"/>
    <col min="22" max="22" width="9" bestFit="1" customWidth="1"/>
    <col min="23" max="23" width="10.1640625" bestFit="1" customWidth="1"/>
    <col min="24" max="24" width="9.33203125" bestFit="1" customWidth="1"/>
    <col min="25" max="25" width="9" bestFit="1" customWidth="1"/>
    <col min="26" max="27" width="10.1640625" bestFit="1" customWidth="1"/>
    <col min="28" max="28" width="9" bestFit="1" customWidth="1"/>
  </cols>
  <sheetData>
    <row r="1" spans="1:28" ht="16" x14ac:dyDescent="0.2">
      <c r="A1" s="43" t="s">
        <v>167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139</v>
      </c>
      <c r="R2" s="39"/>
      <c r="S2" s="40"/>
      <c r="T2" s="38" t="s">
        <v>140</v>
      </c>
      <c r="U2" s="39"/>
      <c r="V2" s="40"/>
      <c r="W2" s="38" t="s">
        <v>176</v>
      </c>
      <c r="X2" s="39"/>
      <c r="Y2" s="40"/>
      <c r="Z2" s="38" t="s">
        <v>142</v>
      </c>
      <c r="AA2" s="39"/>
      <c r="AB2" s="40"/>
    </row>
    <row r="3" spans="1:28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8" x14ac:dyDescent="0.2">
      <c r="A4" s="25" t="s">
        <v>28</v>
      </c>
      <c r="B4" s="13">
        <v>87825</v>
      </c>
      <c r="C4" s="5">
        <v>49364</v>
      </c>
      <c r="D4" s="15">
        <v>56.21</v>
      </c>
      <c r="E4" s="5">
        <v>11835</v>
      </c>
      <c r="F4" s="5">
        <v>7843</v>
      </c>
      <c r="G4" s="15">
        <v>66.27</v>
      </c>
      <c r="H4" s="5">
        <v>16862</v>
      </c>
      <c r="I4" s="5">
        <v>16864</v>
      </c>
      <c r="J4" s="15">
        <v>100.01</v>
      </c>
      <c r="K4" s="5">
        <v>1943</v>
      </c>
      <c r="L4" s="5">
        <v>1474</v>
      </c>
      <c r="M4" s="15">
        <v>75.86</v>
      </c>
      <c r="N4" s="5">
        <v>20885</v>
      </c>
      <c r="O4" s="5">
        <v>18865</v>
      </c>
      <c r="P4" s="15">
        <v>90.33</v>
      </c>
      <c r="Q4" s="5">
        <v>21159</v>
      </c>
      <c r="R4" s="5">
        <v>18234</v>
      </c>
      <c r="S4" s="15">
        <v>86.18</v>
      </c>
      <c r="T4" s="5">
        <v>48514</v>
      </c>
      <c r="U4" s="5">
        <v>56341</v>
      </c>
      <c r="V4" s="15">
        <v>116.13</v>
      </c>
      <c r="W4" s="5">
        <v>49763</v>
      </c>
      <c r="X4" s="5">
        <v>7556</v>
      </c>
      <c r="Y4" s="15" t="s">
        <v>146</v>
      </c>
      <c r="Z4" s="5">
        <v>258786</v>
      </c>
      <c r="AA4" s="5">
        <v>176541</v>
      </c>
      <c r="AB4" s="15">
        <v>68.218914469870867</v>
      </c>
    </row>
    <row r="5" spans="1:28" x14ac:dyDescent="0.2">
      <c r="A5" s="25" t="s">
        <v>29</v>
      </c>
      <c r="B5" s="14">
        <v>294687</v>
      </c>
      <c r="C5" s="5">
        <v>235171</v>
      </c>
      <c r="D5" s="16">
        <v>79.8</v>
      </c>
      <c r="E5" s="5">
        <v>36133</v>
      </c>
      <c r="F5" s="5">
        <v>30846</v>
      </c>
      <c r="G5" s="16">
        <v>85.37</v>
      </c>
      <c r="H5" s="5">
        <v>74278</v>
      </c>
      <c r="I5" s="5">
        <v>85991</v>
      </c>
      <c r="J5" s="16">
        <v>115.77</v>
      </c>
      <c r="K5" s="5">
        <v>5936</v>
      </c>
      <c r="L5" s="5">
        <v>5312</v>
      </c>
      <c r="M5" s="16">
        <v>89.49</v>
      </c>
      <c r="N5" s="5">
        <v>11658</v>
      </c>
      <c r="O5" s="5">
        <v>13362</v>
      </c>
      <c r="P5" s="16">
        <v>114.62</v>
      </c>
      <c r="Q5" s="5">
        <v>113162</v>
      </c>
      <c r="R5" s="5">
        <v>94386</v>
      </c>
      <c r="S5" s="16">
        <v>83.41</v>
      </c>
      <c r="T5" s="5">
        <v>280517</v>
      </c>
      <c r="U5" s="5">
        <v>339342</v>
      </c>
      <c r="V5" s="16">
        <v>120.97</v>
      </c>
      <c r="W5" s="5">
        <v>175133</v>
      </c>
      <c r="X5" s="5">
        <v>77298</v>
      </c>
      <c r="Y5" s="16" t="s">
        <v>146</v>
      </c>
      <c r="Z5" s="5">
        <v>991504</v>
      </c>
      <c r="AA5" s="5">
        <v>881708</v>
      </c>
      <c r="AB5" s="16">
        <v>88.926317997708537</v>
      </c>
    </row>
    <row r="6" spans="1:28" x14ac:dyDescent="0.2">
      <c r="A6" s="25" t="s">
        <v>30</v>
      </c>
      <c r="B6" s="14">
        <v>81047</v>
      </c>
      <c r="C6" s="5">
        <v>80011</v>
      </c>
      <c r="D6" s="16">
        <v>98.72</v>
      </c>
      <c r="E6" s="5">
        <v>11642</v>
      </c>
      <c r="F6" s="5">
        <v>11187</v>
      </c>
      <c r="G6" s="16">
        <v>96.09</v>
      </c>
      <c r="H6" s="5">
        <v>18084</v>
      </c>
      <c r="I6" s="5">
        <v>18538</v>
      </c>
      <c r="J6" s="16">
        <v>102.51</v>
      </c>
      <c r="K6" s="5">
        <v>1913</v>
      </c>
      <c r="L6" s="5">
        <v>2150</v>
      </c>
      <c r="M6" s="16">
        <v>112.39</v>
      </c>
      <c r="N6" s="5">
        <v>8846</v>
      </c>
      <c r="O6" s="5">
        <v>9639</v>
      </c>
      <c r="P6" s="16">
        <v>108.96</v>
      </c>
      <c r="Q6" s="5">
        <v>17355</v>
      </c>
      <c r="R6" s="5">
        <v>19918</v>
      </c>
      <c r="S6" s="16">
        <v>114.77</v>
      </c>
      <c r="T6" s="5">
        <v>35752</v>
      </c>
      <c r="U6" s="5">
        <v>39296</v>
      </c>
      <c r="V6" s="16">
        <v>109.91</v>
      </c>
      <c r="W6" s="5">
        <v>45220</v>
      </c>
      <c r="X6" s="5">
        <v>27240</v>
      </c>
      <c r="Y6" s="16" t="s">
        <v>146</v>
      </c>
      <c r="Z6" s="5">
        <v>219859</v>
      </c>
      <c r="AA6" s="5">
        <v>207979</v>
      </c>
      <c r="AB6" s="16">
        <v>94.596536871358467</v>
      </c>
    </row>
    <row r="7" spans="1:28" x14ac:dyDescent="0.2">
      <c r="A7" s="25" t="s">
        <v>31</v>
      </c>
      <c r="B7" s="14">
        <v>420766</v>
      </c>
      <c r="C7" s="5">
        <v>356454</v>
      </c>
      <c r="D7" s="16">
        <v>84.72</v>
      </c>
      <c r="E7" s="5">
        <v>57514</v>
      </c>
      <c r="F7" s="5">
        <v>53050</v>
      </c>
      <c r="G7" s="16">
        <v>92.24</v>
      </c>
      <c r="H7" s="5">
        <v>85763</v>
      </c>
      <c r="I7" s="5">
        <v>86357</v>
      </c>
      <c r="J7" s="16">
        <v>100.69</v>
      </c>
      <c r="K7" s="5">
        <v>9455</v>
      </c>
      <c r="L7" s="5">
        <v>9396</v>
      </c>
      <c r="M7" s="16">
        <v>99.38</v>
      </c>
      <c r="N7" s="5">
        <v>186247</v>
      </c>
      <c r="O7" s="5">
        <v>187237</v>
      </c>
      <c r="P7" s="16">
        <v>100.53</v>
      </c>
      <c r="Q7" s="5">
        <v>99242</v>
      </c>
      <c r="R7" s="5">
        <v>101606</v>
      </c>
      <c r="S7" s="16">
        <v>102.38</v>
      </c>
      <c r="T7" s="5">
        <v>216699</v>
      </c>
      <c r="U7" s="5">
        <v>278925</v>
      </c>
      <c r="V7" s="16">
        <v>128.72</v>
      </c>
      <c r="W7" s="5">
        <v>165605</v>
      </c>
      <c r="X7" s="5">
        <v>48830</v>
      </c>
      <c r="Y7" s="16" t="s">
        <v>146</v>
      </c>
      <c r="Z7" s="5">
        <v>1241291</v>
      </c>
      <c r="AA7" s="5">
        <v>1121855</v>
      </c>
      <c r="AB7" s="16">
        <v>90.378082174123548</v>
      </c>
    </row>
    <row r="8" spans="1:28" x14ac:dyDescent="0.2">
      <c r="A8" s="25" t="s">
        <v>32</v>
      </c>
      <c r="B8" s="14">
        <v>1177248</v>
      </c>
      <c r="C8" s="5">
        <v>836686</v>
      </c>
      <c r="D8" s="16">
        <v>71.069999999999993</v>
      </c>
      <c r="E8" s="5">
        <v>149919</v>
      </c>
      <c r="F8" s="5">
        <v>122902</v>
      </c>
      <c r="G8" s="16">
        <v>81.98</v>
      </c>
      <c r="H8" s="5">
        <v>335068</v>
      </c>
      <c r="I8" s="5">
        <v>374368</v>
      </c>
      <c r="J8" s="16">
        <v>111.73</v>
      </c>
      <c r="K8" s="5">
        <v>24636</v>
      </c>
      <c r="L8" s="5">
        <v>21936</v>
      </c>
      <c r="M8" s="16">
        <v>89.04</v>
      </c>
      <c r="N8" s="5">
        <v>31405</v>
      </c>
      <c r="O8" s="5">
        <v>33714</v>
      </c>
      <c r="P8" s="16">
        <v>107.35</v>
      </c>
      <c r="Q8" s="5">
        <v>539186</v>
      </c>
      <c r="R8" s="5">
        <v>367934</v>
      </c>
      <c r="S8" s="16">
        <v>68.239999999999995</v>
      </c>
      <c r="T8" s="5">
        <v>1463931</v>
      </c>
      <c r="U8" s="5">
        <v>1723997</v>
      </c>
      <c r="V8" s="16">
        <v>117.76</v>
      </c>
      <c r="W8" s="5">
        <v>917940</v>
      </c>
      <c r="X8" s="5">
        <v>296947</v>
      </c>
      <c r="Y8" s="16" t="s">
        <v>146</v>
      </c>
      <c r="Z8" s="5">
        <v>4639333</v>
      </c>
      <c r="AA8" s="5">
        <v>3778484</v>
      </c>
      <c r="AB8" s="16">
        <v>81.444552482005491</v>
      </c>
    </row>
    <row r="9" spans="1:28" x14ac:dyDescent="0.2">
      <c r="A9" s="25" t="s">
        <v>34</v>
      </c>
      <c r="B9" s="14">
        <v>703164</v>
      </c>
      <c r="C9" s="5">
        <v>563864</v>
      </c>
      <c r="D9" s="16">
        <v>80.19</v>
      </c>
      <c r="E9" s="5">
        <v>94702</v>
      </c>
      <c r="F9" s="5">
        <v>77923</v>
      </c>
      <c r="G9" s="16">
        <v>82.28</v>
      </c>
      <c r="H9" s="5">
        <v>182907</v>
      </c>
      <c r="I9" s="5">
        <v>225539</v>
      </c>
      <c r="J9" s="16">
        <v>123.31</v>
      </c>
      <c r="K9" s="5">
        <v>15570</v>
      </c>
      <c r="L9" s="5">
        <v>13003</v>
      </c>
      <c r="M9" s="16">
        <v>83.51</v>
      </c>
      <c r="N9" s="5">
        <v>26903</v>
      </c>
      <c r="O9" s="5">
        <v>25360</v>
      </c>
      <c r="P9" s="16">
        <v>94.26</v>
      </c>
      <c r="Q9" s="5">
        <v>318554</v>
      </c>
      <c r="R9" s="5">
        <v>244918</v>
      </c>
      <c r="S9" s="16">
        <v>76.88</v>
      </c>
      <c r="T9" s="5">
        <v>924727</v>
      </c>
      <c r="U9" s="5">
        <v>1047565</v>
      </c>
      <c r="V9" s="16">
        <v>113.28</v>
      </c>
      <c r="W9" s="5">
        <v>595296</v>
      </c>
      <c r="X9" s="5">
        <v>223239</v>
      </c>
      <c r="Y9" s="16" t="s">
        <v>146</v>
      </c>
      <c r="Z9" s="5">
        <v>2861823</v>
      </c>
      <c r="AA9" s="5">
        <v>2421411</v>
      </c>
      <c r="AB9" s="16">
        <v>84.610788298228087</v>
      </c>
    </row>
    <row r="10" spans="1:28" x14ac:dyDescent="0.2">
      <c r="A10" s="25" t="s">
        <v>35</v>
      </c>
      <c r="B10" s="14">
        <v>221839</v>
      </c>
      <c r="C10" s="5">
        <v>142355</v>
      </c>
      <c r="D10" s="16">
        <v>64.17</v>
      </c>
      <c r="E10" s="5">
        <v>32505</v>
      </c>
      <c r="F10" s="5">
        <v>22008</v>
      </c>
      <c r="G10" s="16">
        <v>67.709999999999994</v>
      </c>
      <c r="H10" s="5">
        <v>101996</v>
      </c>
      <c r="I10" s="5">
        <v>129627</v>
      </c>
      <c r="J10" s="16">
        <v>127.09</v>
      </c>
      <c r="K10" s="5">
        <v>5343</v>
      </c>
      <c r="L10" s="5">
        <v>3815</v>
      </c>
      <c r="M10" s="16">
        <v>71.400000000000006</v>
      </c>
      <c r="N10" s="4">
        <v>0</v>
      </c>
      <c r="O10" s="4">
        <v>584</v>
      </c>
      <c r="P10" s="16">
        <v>0</v>
      </c>
      <c r="Q10" s="5">
        <v>98492</v>
      </c>
      <c r="R10" s="5">
        <v>54644</v>
      </c>
      <c r="S10" s="16">
        <v>55.48</v>
      </c>
      <c r="T10" s="5">
        <v>203639</v>
      </c>
      <c r="U10" s="5">
        <v>308849</v>
      </c>
      <c r="V10" s="16">
        <v>151.66</v>
      </c>
      <c r="W10" s="5">
        <v>249100</v>
      </c>
      <c r="X10" s="5">
        <v>124390</v>
      </c>
      <c r="Y10" s="16" t="s">
        <v>146</v>
      </c>
      <c r="Z10" s="5">
        <v>912914</v>
      </c>
      <c r="AA10" s="5">
        <v>786272</v>
      </c>
      <c r="AB10" s="16">
        <v>86.127718492651013</v>
      </c>
    </row>
    <row r="11" spans="1:28" x14ac:dyDescent="0.2">
      <c r="A11" s="25" t="s">
        <v>36</v>
      </c>
      <c r="B11" s="14">
        <v>279488</v>
      </c>
      <c r="C11" s="5">
        <v>229967</v>
      </c>
      <c r="D11" s="16">
        <v>82.28</v>
      </c>
      <c r="E11" s="5">
        <v>40067</v>
      </c>
      <c r="F11" s="5">
        <v>32455</v>
      </c>
      <c r="G11" s="16">
        <v>81</v>
      </c>
      <c r="H11" s="5">
        <v>99552</v>
      </c>
      <c r="I11" s="5">
        <v>111980</v>
      </c>
      <c r="J11" s="16">
        <v>112.48</v>
      </c>
      <c r="K11" s="5">
        <v>6585</v>
      </c>
      <c r="L11" s="5">
        <v>6144</v>
      </c>
      <c r="M11" s="16">
        <v>93.3</v>
      </c>
      <c r="N11" s="5">
        <v>4632</v>
      </c>
      <c r="O11" s="5">
        <v>4169</v>
      </c>
      <c r="P11" s="16">
        <v>90</v>
      </c>
      <c r="Q11" s="5">
        <v>163219</v>
      </c>
      <c r="R11" s="5">
        <v>129954</v>
      </c>
      <c r="S11" s="16">
        <v>79.62</v>
      </c>
      <c r="T11" s="5">
        <v>370769</v>
      </c>
      <c r="U11" s="5">
        <v>509990</v>
      </c>
      <c r="V11" s="16">
        <v>137.55000000000001</v>
      </c>
      <c r="W11" s="5">
        <v>252008</v>
      </c>
      <c r="X11" s="5">
        <v>123757</v>
      </c>
      <c r="Y11" s="16" t="s">
        <v>146</v>
      </c>
      <c r="Z11" s="5">
        <v>1216320</v>
      </c>
      <c r="AA11" s="5">
        <v>1148416</v>
      </c>
      <c r="AB11" s="16">
        <v>94.417258616153646</v>
      </c>
    </row>
    <row r="12" spans="1:28" x14ac:dyDescent="0.2">
      <c r="A12" s="25" t="s">
        <v>37</v>
      </c>
      <c r="B12" s="14">
        <v>504728</v>
      </c>
      <c r="C12" s="5">
        <v>361105</v>
      </c>
      <c r="D12" s="16">
        <v>71.540000000000006</v>
      </c>
      <c r="E12" s="5">
        <v>71693</v>
      </c>
      <c r="F12" s="5">
        <v>65917</v>
      </c>
      <c r="G12" s="16">
        <v>91.94</v>
      </c>
      <c r="H12" s="5">
        <v>198053</v>
      </c>
      <c r="I12" s="5">
        <v>206834</v>
      </c>
      <c r="J12" s="16">
        <v>104.43</v>
      </c>
      <c r="K12" s="5">
        <v>11776</v>
      </c>
      <c r="L12" s="5">
        <v>10543</v>
      </c>
      <c r="M12" s="16">
        <v>89.53</v>
      </c>
      <c r="N12" s="4">
        <v>451</v>
      </c>
      <c r="O12" s="5">
        <v>1223</v>
      </c>
      <c r="P12" s="16">
        <v>271.18</v>
      </c>
      <c r="Q12" s="5">
        <v>247837</v>
      </c>
      <c r="R12" s="5">
        <v>199650</v>
      </c>
      <c r="S12" s="16">
        <v>80.56</v>
      </c>
      <c r="T12" s="5">
        <v>573809</v>
      </c>
      <c r="U12" s="5">
        <v>725487</v>
      </c>
      <c r="V12" s="16">
        <v>126.43</v>
      </c>
      <c r="W12" s="5">
        <v>498449</v>
      </c>
      <c r="X12" s="5">
        <v>198588</v>
      </c>
      <c r="Y12" s="16" t="s">
        <v>146</v>
      </c>
      <c r="Z12" s="5">
        <v>2106796</v>
      </c>
      <c r="AA12" s="5">
        <v>1769347</v>
      </c>
      <c r="AB12" s="16">
        <v>83.982834598129102</v>
      </c>
    </row>
    <row r="13" spans="1:28" x14ac:dyDescent="0.2">
      <c r="A13" s="25" t="s">
        <v>38</v>
      </c>
      <c r="B13" s="14">
        <v>686922</v>
      </c>
      <c r="C13" s="5">
        <v>601677</v>
      </c>
      <c r="D13" s="16">
        <v>87.59</v>
      </c>
      <c r="E13" s="5">
        <v>82899</v>
      </c>
      <c r="F13" s="5">
        <v>73832</v>
      </c>
      <c r="G13" s="16">
        <v>89.06</v>
      </c>
      <c r="H13" s="5">
        <v>132632</v>
      </c>
      <c r="I13" s="5">
        <v>153051</v>
      </c>
      <c r="J13" s="16">
        <v>115.4</v>
      </c>
      <c r="K13" s="5">
        <v>13622</v>
      </c>
      <c r="L13" s="5">
        <v>13699</v>
      </c>
      <c r="M13" s="16">
        <v>100.57</v>
      </c>
      <c r="N13" s="5">
        <v>36487</v>
      </c>
      <c r="O13" s="5">
        <v>38219</v>
      </c>
      <c r="P13" s="16">
        <v>104.75</v>
      </c>
      <c r="Q13" s="5">
        <v>220477</v>
      </c>
      <c r="R13" s="5">
        <v>201505</v>
      </c>
      <c r="S13" s="16">
        <v>91.4</v>
      </c>
      <c r="T13" s="5">
        <v>579919</v>
      </c>
      <c r="U13" s="5">
        <v>688611</v>
      </c>
      <c r="V13" s="16">
        <v>118.74</v>
      </c>
      <c r="W13" s="5">
        <v>339962</v>
      </c>
      <c r="X13" s="5">
        <v>136899</v>
      </c>
      <c r="Y13" s="16" t="s">
        <v>146</v>
      </c>
      <c r="Z13" s="5">
        <v>2092920</v>
      </c>
      <c r="AA13" s="5">
        <v>1907493</v>
      </c>
      <c r="AB13" s="16">
        <v>91.140272920130727</v>
      </c>
    </row>
    <row r="14" spans="1:28" x14ac:dyDescent="0.2">
      <c r="A14" s="25" t="s">
        <v>39</v>
      </c>
      <c r="B14" s="14">
        <v>279216</v>
      </c>
      <c r="C14" s="5">
        <v>198047</v>
      </c>
      <c r="D14" s="16">
        <v>70.930000000000007</v>
      </c>
      <c r="E14" s="5">
        <v>40165</v>
      </c>
      <c r="F14" s="5">
        <v>31295</v>
      </c>
      <c r="G14" s="16">
        <v>77.92</v>
      </c>
      <c r="H14" s="5">
        <v>65717</v>
      </c>
      <c r="I14" s="5">
        <v>77636</v>
      </c>
      <c r="J14" s="16">
        <v>118.14</v>
      </c>
      <c r="K14" s="5">
        <v>6603</v>
      </c>
      <c r="L14" s="5">
        <v>5965</v>
      </c>
      <c r="M14" s="16">
        <v>90.34</v>
      </c>
      <c r="N14" s="5">
        <v>48870</v>
      </c>
      <c r="O14" s="5">
        <v>41166</v>
      </c>
      <c r="P14" s="16">
        <v>84.24</v>
      </c>
      <c r="Q14" s="5">
        <v>116115</v>
      </c>
      <c r="R14" s="5">
        <v>78639</v>
      </c>
      <c r="S14" s="16">
        <v>67.73</v>
      </c>
      <c r="T14" s="5">
        <v>244775</v>
      </c>
      <c r="U14" s="5">
        <v>301386</v>
      </c>
      <c r="V14" s="16">
        <v>123.13</v>
      </c>
      <c r="W14" s="5">
        <v>177742</v>
      </c>
      <c r="X14" s="5">
        <v>86193</v>
      </c>
      <c r="Y14" s="16" t="s">
        <v>146</v>
      </c>
      <c r="Z14" s="5">
        <v>979203</v>
      </c>
      <c r="AA14" s="5">
        <v>820327</v>
      </c>
      <c r="AB14" s="16">
        <v>83.774968009697687</v>
      </c>
    </row>
    <row r="15" spans="1:28" x14ac:dyDescent="0.2">
      <c r="A15" s="25" t="s">
        <v>40</v>
      </c>
      <c r="B15" s="14">
        <v>218156</v>
      </c>
      <c r="C15" s="5">
        <v>171275</v>
      </c>
      <c r="D15" s="16">
        <v>78.510000000000005</v>
      </c>
      <c r="E15" s="5">
        <v>31831</v>
      </c>
      <c r="F15" s="5">
        <v>23127</v>
      </c>
      <c r="G15" s="16">
        <v>72.66</v>
      </c>
      <c r="H15" s="5">
        <v>59569</v>
      </c>
      <c r="I15" s="5">
        <v>69988</v>
      </c>
      <c r="J15" s="16">
        <v>117.49</v>
      </c>
      <c r="K15" s="5">
        <v>5231</v>
      </c>
      <c r="L15" s="5">
        <v>4413</v>
      </c>
      <c r="M15" s="16">
        <v>84.36</v>
      </c>
      <c r="N15" s="5">
        <v>77079</v>
      </c>
      <c r="O15" s="5">
        <v>65872</v>
      </c>
      <c r="P15" s="16">
        <v>85.46</v>
      </c>
      <c r="Q15" s="5">
        <v>104170</v>
      </c>
      <c r="R15" s="5">
        <v>77453</v>
      </c>
      <c r="S15" s="16">
        <v>74.349999999999994</v>
      </c>
      <c r="T15" s="5">
        <v>244384</v>
      </c>
      <c r="U15" s="5">
        <v>289158</v>
      </c>
      <c r="V15" s="16">
        <v>118.32</v>
      </c>
      <c r="W15" s="5">
        <v>161860</v>
      </c>
      <c r="X15" s="5">
        <v>76920</v>
      </c>
      <c r="Y15" s="16" t="s">
        <v>146</v>
      </c>
      <c r="Z15" s="5">
        <v>902280</v>
      </c>
      <c r="AA15" s="5">
        <v>778206</v>
      </c>
      <c r="AB15" s="16">
        <v>86.248836281420409</v>
      </c>
    </row>
    <row r="16" spans="1:28" x14ac:dyDescent="0.2">
      <c r="A16" s="25" t="s">
        <v>41</v>
      </c>
      <c r="B16" s="14">
        <v>1423231</v>
      </c>
      <c r="C16" s="5">
        <v>1146988</v>
      </c>
      <c r="D16" s="16">
        <v>80.59</v>
      </c>
      <c r="E16" s="5">
        <v>190256</v>
      </c>
      <c r="F16" s="5">
        <v>153764</v>
      </c>
      <c r="G16" s="16">
        <v>80.819999999999993</v>
      </c>
      <c r="H16" s="5">
        <v>469506</v>
      </c>
      <c r="I16" s="5">
        <v>606091</v>
      </c>
      <c r="J16" s="16">
        <v>129.09</v>
      </c>
      <c r="K16" s="5">
        <v>31252</v>
      </c>
      <c r="L16" s="5">
        <v>29504</v>
      </c>
      <c r="M16" s="16">
        <v>94.41</v>
      </c>
      <c r="N16" s="5">
        <v>14193</v>
      </c>
      <c r="O16" s="5">
        <v>13171</v>
      </c>
      <c r="P16" s="16">
        <v>92.8</v>
      </c>
      <c r="Q16" s="5">
        <v>932781</v>
      </c>
      <c r="R16" s="5">
        <v>692252</v>
      </c>
      <c r="S16" s="16">
        <v>74.209999999999994</v>
      </c>
      <c r="T16" s="5">
        <v>2337624</v>
      </c>
      <c r="U16" s="5">
        <v>2923445</v>
      </c>
      <c r="V16" s="16">
        <v>125.06</v>
      </c>
      <c r="W16" s="5">
        <v>1614986</v>
      </c>
      <c r="X16" s="5">
        <v>609273</v>
      </c>
      <c r="Y16" s="16" t="s">
        <v>146</v>
      </c>
      <c r="Z16" s="5">
        <v>7013829</v>
      </c>
      <c r="AA16" s="5">
        <v>6174488</v>
      </c>
      <c r="AB16" s="16">
        <v>88.033055838686693</v>
      </c>
    </row>
    <row r="17" spans="1:28" x14ac:dyDescent="0.2">
      <c r="A17" s="25" t="s">
        <v>42</v>
      </c>
      <c r="B17" s="14">
        <v>819421</v>
      </c>
      <c r="C17" s="5">
        <v>542161</v>
      </c>
      <c r="D17" s="16">
        <v>66.16</v>
      </c>
      <c r="E17" s="5">
        <v>103275</v>
      </c>
      <c r="F17" s="5">
        <v>87137</v>
      </c>
      <c r="G17" s="16">
        <v>84.37</v>
      </c>
      <c r="H17" s="5">
        <v>138909</v>
      </c>
      <c r="I17" s="5">
        <v>157316</v>
      </c>
      <c r="J17" s="16">
        <v>113.25</v>
      </c>
      <c r="K17" s="5">
        <v>16977</v>
      </c>
      <c r="L17" s="5">
        <v>15294</v>
      </c>
      <c r="M17" s="16">
        <v>90.09</v>
      </c>
      <c r="N17" s="5">
        <v>43852</v>
      </c>
      <c r="O17" s="5">
        <v>33852</v>
      </c>
      <c r="P17" s="16">
        <v>77.2</v>
      </c>
      <c r="Q17" s="5">
        <v>239724</v>
      </c>
      <c r="R17" s="5">
        <v>194070</v>
      </c>
      <c r="S17" s="16">
        <v>80.959999999999994</v>
      </c>
      <c r="T17" s="5">
        <v>549470</v>
      </c>
      <c r="U17" s="5">
        <v>641034</v>
      </c>
      <c r="V17" s="16">
        <v>116.66</v>
      </c>
      <c r="W17" s="5">
        <v>420698</v>
      </c>
      <c r="X17" s="5">
        <v>167840</v>
      </c>
      <c r="Y17" s="16" t="s">
        <v>146</v>
      </c>
      <c r="Z17" s="5">
        <v>2332326</v>
      </c>
      <c r="AA17" s="5">
        <v>1838704</v>
      </c>
      <c r="AB17" s="16">
        <v>78.835634469623884</v>
      </c>
    </row>
    <row r="18" spans="1:28" x14ac:dyDescent="0.2">
      <c r="A18" s="25" t="s">
        <v>43</v>
      </c>
      <c r="B18" s="14">
        <v>321715</v>
      </c>
      <c r="C18" s="5">
        <v>274538</v>
      </c>
      <c r="D18" s="16">
        <v>85.34</v>
      </c>
      <c r="E18" s="5">
        <v>42091</v>
      </c>
      <c r="F18" s="5">
        <v>37200</v>
      </c>
      <c r="G18" s="16">
        <v>88.38</v>
      </c>
      <c r="H18" s="5">
        <v>93753</v>
      </c>
      <c r="I18" s="5">
        <v>111453</v>
      </c>
      <c r="J18" s="16">
        <v>118.88</v>
      </c>
      <c r="K18" s="5">
        <v>6912</v>
      </c>
      <c r="L18" s="5">
        <v>6935</v>
      </c>
      <c r="M18" s="16">
        <v>100.33</v>
      </c>
      <c r="N18" s="5">
        <v>15279</v>
      </c>
      <c r="O18" s="5">
        <v>15108</v>
      </c>
      <c r="P18" s="16">
        <v>98.88</v>
      </c>
      <c r="Q18" s="5">
        <v>148757</v>
      </c>
      <c r="R18" s="5">
        <v>139578</v>
      </c>
      <c r="S18" s="16">
        <v>93.83</v>
      </c>
      <c r="T18" s="5">
        <v>456717</v>
      </c>
      <c r="U18" s="5">
        <v>498706</v>
      </c>
      <c r="V18" s="16">
        <v>109.19</v>
      </c>
      <c r="W18" s="5">
        <v>244736</v>
      </c>
      <c r="X18" s="5">
        <v>83317</v>
      </c>
      <c r="Y18" s="16" t="s">
        <v>146</v>
      </c>
      <c r="Z18" s="5">
        <v>1329960</v>
      </c>
      <c r="AA18" s="5">
        <v>1166835</v>
      </c>
      <c r="AB18" s="16">
        <v>87.734593521609668</v>
      </c>
    </row>
    <row r="19" spans="1:28" x14ac:dyDescent="0.2">
      <c r="A19" s="25" t="s">
        <v>44</v>
      </c>
      <c r="B19" s="14">
        <v>804401</v>
      </c>
      <c r="C19" s="5">
        <v>565056</v>
      </c>
      <c r="D19" s="16">
        <v>70.25</v>
      </c>
      <c r="E19" s="5">
        <v>116344</v>
      </c>
      <c r="F19" s="5">
        <v>81963</v>
      </c>
      <c r="G19" s="16">
        <v>70.45</v>
      </c>
      <c r="H19" s="5">
        <v>245266</v>
      </c>
      <c r="I19" s="5">
        <v>272817</v>
      </c>
      <c r="J19" s="16">
        <v>111.23</v>
      </c>
      <c r="K19" s="5">
        <v>19110</v>
      </c>
      <c r="L19" s="5">
        <v>14981</v>
      </c>
      <c r="M19" s="16">
        <v>78.39</v>
      </c>
      <c r="N19" s="5">
        <v>16000</v>
      </c>
      <c r="O19" s="5">
        <v>17345</v>
      </c>
      <c r="P19" s="16">
        <v>108.41</v>
      </c>
      <c r="Q19" s="5">
        <v>494625</v>
      </c>
      <c r="R19" s="5">
        <v>302535</v>
      </c>
      <c r="S19" s="16">
        <v>61.16</v>
      </c>
      <c r="T19" s="5">
        <v>1184212</v>
      </c>
      <c r="U19" s="5">
        <v>1395287</v>
      </c>
      <c r="V19" s="16">
        <v>117.82</v>
      </c>
      <c r="W19" s="5">
        <v>964193</v>
      </c>
      <c r="X19" s="5">
        <v>282759</v>
      </c>
      <c r="Y19" s="16" t="s">
        <v>146</v>
      </c>
      <c r="Z19" s="5">
        <v>3844151</v>
      </c>
      <c r="AA19" s="5">
        <v>2932743</v>
      </c>
      <c r="AB19" s="16">
        <v>76.291045799189476</v>
      </c>
    </row>
    <row r="20" spans="1:28" x14ac:dyDescent="0.2">
      <c r="A20" s="25" t="s">
        <v>45</v>
      </c>
      <c r="B20" s="14">
        <v>752560</v>
      </c>
      <c r="C20" s="5">
        <v>631120</v>
      </c>
      <c r="D20" s="16">
        <v>83.86</v>
      </c>
      <c r="E20" s="5">
        <v>98064</v>
      </c>
      <c r="F20" s="5">
        <v>90508</v>
      </c>
      <c r="G20" s="16">
        <v>92.29</v>
      </c>
      <c r="H20" s="5">
        <v>196946</v>
      </c>
      <c r="I20" s="5">
        <v>259370</v>
      </c>
      <c r="J20" s="16">
        <v>131.69999999999999</v>
      </c>
      <c r="K20" s="5">
        <v>16116</v>
      </c>
      <c r="L20" s="5">
        <v>16768</v>
      </c>
      <c r="M20" s="16">
        <v>104.05</v>
      </c>
      <c r="N20" s="5">
        <v>38209</v>
      </c>
      <c r="O20" s="5">
        <v>39279</v>
      </c>
      <c r="P20" s="16">
        <v>102.8</v>
      </c>
      <c r="Q20" s="5">
        <v>347715</v>
      </c>
      <c r="R20" s="5">
        <v>278027</v>
      </c>
      <c r="S20" s="16">
        <v>79.959999999999994</v>
      </c>
      <c r="T20" s="5">
        <v>951169</v>
      </c>
      <c r="U20" s="5">
        <v>1161621</v>
      </c>
      <c r="V20" s="16">
        <v>122.13</v>
      </c>
      <c r="W20" s="5">
        <v>590469</v>
      </c>
      <c r="X20" s="5">
        <v>235276</v>
      </c>
      <c r="Y20" s="16" t="s">
        <v>146</v>
      </c>
      <c r="Z20" s="5">
        <v>2991248</v>
      </c>
      <c r="AA20" s="5">
        <v>2711969</v>
      </c>
      <c r="AB20" s="16">
        <v>90.66346220707878</v>
      </c>
    </row>
    <row r="21" spans="1:28" x14ac:dyDescent="0.2">
      <c r="A21" s="25" t="s">
        <v>46</v>
      </c>
      <c r="B21" s="14">
        <v>272878</v>
      </c>
      <c r="C21" s="5">
        <v>211817</v>
      </c>
      <c r="D21" s="16">
        <v>77.62</v>
      </c>
      <c r="E21" s="5">
        <v>35267</v>
      </c>
      <c r="F21" s="5">
        <v>27531</v>
      </c>
      <c r="G21" s="16">
        <v>78.06</v>
      </c>
      <c r="H21" s="5">
        <v>62004</v>
      </c>
      <c r="I21" s="5">
        <v>74744</v>
      </c>
      <c r="J21" s="16">
        <v>120.55</v>
      </c>
      <c r="K21" s="5">
        <v>5793</v>
      </c>
      <c r="L21" s="5">
        <v>4256</v>
      </c>
      <c r="M21" s="16">
        <v>73.47</v>
      </c>
      <c r="N21" s="4">
        <v>0</v>
      </c>
      <c r="O21" s="4">
        <v>29</v>
      </c>
      <c r="P21" s="16">
        <v>0</v>
      </c>
      <c r="Q21" s="5">
        <v>122856</v>
      </c>
      <c r="R21" s="5">
        <v>89035</v>
      </c>
      <c r="S21" s="16">
        <v>72.47</v>
      </c>
      <c r="T21" s="5">
        <v>336029</v>
      </c>
      <c r="U21" s="5">
        <v>399105</v>
      </c>
      <c r="V21" s="16">
        <v>118.77</v>
      </c>
      <c r="W21" s="5">
        <v>193086</v>
      </c>
      <c r="X21" s="5">
        <v>78324</v>
      </c>
      <c r="Y21" s="16" t="s">
        <v>146</v>
      </c>
      <c r="Z21" s="5">
        <v>1027913</v>
      </c>
      <c r="AA21" s="5">
        <v>884841</v>
      </c>
      <c r="AB21" s="16">
        <v>86.081312328961687</v>
      </c>
    </row>
    <row r="22" spans="1:28" x14ac:dyDescent="0.2">
      <c r="A22" s="25" t="s">
        <v>47</v>
      </c>
      <c r="B22" s="14">
        <v>1126321</v>
      </c>
      <c r="C22" s="5">
        <v>679477</v>
      </c>
      <c r="D22" s="16">
        <v>60.33</v>
      </c>
      <c r="E22" s="5">
        <v>164354</v>
      </c>
      <c r="F22" s="5">
        <v>108045</v>
      </c>
      <c r="G22" s="16">
        <v>65.739999999999995</v>
      </c>
      <c r="H22" s="5">
        <v>437577</v>
      </c>
      <c r="I22" s="5">
        <v>545197</v>
      </c>
      <c r="J22" s="16">
        <v>124.59</v>
      </c>
      <c r="K22" s="5">
        <v>27018</v>
      </c>
      <c r="L22" s="5">
        <v>21214</v>
      </c>
      <c r="M22" s="16">
        <v>78.52</v>
      </c>
      <c r="N22" s="4">
        <v>672</v>
      </c>
      <c r="O22" s="4">
        <v>726</v>
      </c>
      <c r="P22" s="16">
        <v>108.04</v>
      </c>
      <c r="Q22" s="5">
        <v>840966</v>
      </c>
      <c r="R22" s="5">
        <v>499512</v>
      </c>
      <c r="S22" s="16">
        <v>59.4</v>
      </c>
      <c r="T22" s="5">
        <v>2110043</v>
      </c>
      <c r="U22" s="5">
        <v>2430175</v>
      </c>
      <c r="V22" s="16">
        <v>115.17</v>
      </c>
      <c r="W22" s="5">
        <v>992693</v>
      </c>
      <c r="X22" s="5">
        <v>282885</v>
      </c>
      <c r="Y22" s="16" t="s">
        <v>146</v>
      </c>
      <c r="Z22" s="5">
        <v>5699644</v>
      </c>
      <c r="AA22" s="5">
        <v>4567231</v>
      </c>
      <c r="AB22" s="16">
        <v>80.13186437609086</v>
      </c>
    </row>
    <row r="23" spans="1:28" x14ac:dyDescent="0.2">
      <c r="A23" s="25" t="s">
        <v>48</v>
      </c>
      <c r="B23" s="14">
        <v>260808</v>
      </c>
      <c r="C23" s="5">
        <v>180993</v>
      </c>
      <c r="D23" s="16">
        <v>69.400000000000006</v>
      </c>
      <c r="E23" s="5">
        <v>34049</v>
      </c>
      <c r="F23" s="5">
        <v>23890</v>
      </c>
      <c r="G23" s="16">
        <v>70.16</v>
      </c>
      <c r="H23" s="5">
        <v>79638</v>
      </c>
      <c r="I23" s="5">
        <v>96099</v>
      </c>
      <c r="J23" s="16">
        <v>120.67</v>
      </c>
      <c r="K23" s="5">
        <v>5596</v>
      </c>
      <c r="L23" s="5">
        <v>4473</v>
      </c>
      <c r="M23" s="16">
        <v>79.930000000000007</v>
      </c>
      <c r="N23" s="4">
        <v>0</v>
      </c>
      <c r="O23" s="5">
        <v>2596</v>
      </c>
      <c r="P23" s="16">
        <v>0</v>
      </c>
      <c r="Q23" s="5">
        <v>116982</v>
      </c>
      <c r="R23" s="5">
        <v>89353</v>
      </c>
      <c r="S23" s="16">
        <v>76.38</v>
      </c>
      <c r="T23" s="5">
        <v>348688</v>
      </c>
      <c r="U23" s="5">
        <v>415453</v>
      </c>
      <c r="V23" s="16">
        <v>119.15</v>
      </c>
      <c r="W23" s="5">
        <v>262419</v>
      </c>
      <c r="X23" s="5">
        <v>53300</v>
      </c>
      <c r="Y23" s="16" t="s">
        <v>146</v>
      </c>
      <c r="Z23" s="5">
        <v>1108180</v>
      </c>
      <c r="AA23" s="5">
        <v>866157</v>
      </c>
      <c r="AB23" s="16">
        <v>78.16031691602447</v>
      </c>
    </row>
    <row r="24" spans="1:28" x14ac:dyDescent="0.2">
      <c r="A24" s="25" t="s">
        <v>49</v>
      </c>
      <c r="B24" s="14">
        <v>734665</v>
      </c>
      <c r="C24" s="5">
        <v>506496</v>
      </c>
      <c r="D24" s="16">
        <v>68.94</v>
      </c>
      <c r="E24" s="5">
        <v>106124</v>
      </c>
      <c r="F24" s="5">
        <v>71222</v>
      </c>
      <c r="G24" s="16">
        <v>67.11</v>
      </c>
      <c r="H24" s="5">
        <v>315089</v>
      </c>
      <c r="I24" s="5">
        <v>361210</v>
      </c>
      <c r="J24" s="16">
        <v>114.64</v>
      </c>
      <c r="K24" s="5">
        <v>17435</v>
      </c>
      <c r="L24" s="5">
        <v>11847</v>
      </c>
      <c r="M24" s="16">
        <v>67.95</v>
      </c>
      <c r="N24" s="5">
        <v>23502</v>
      </c>
      <c r="O24" s="5">
        <v>24413</v>
      </c>
      <c r="P24" s="16">
        <v>103.88</v>
      </c>
      <c r="Q24" s="5">
        <v>588282</v>
      </c>
      <c r="R24" s="5">
        <v>349221</v>
      </c>
      <c r="S24" s="16">
        <v>59.36</v>
      </c>
      <c r="T24" s="5">
        <v>1467957</v>
      </c>
      <c r="U24" s="5">
        <v>1718546</v>
      </c>
      <c r="V24" s="16">
        <v>117.07</v>
      </c>
      <c r="W24" s="5">
        <v>1152461</v>
      </c>
      <c r="X24" s="5">
        <v>278483</v>
      </c>
      <c r="Y24" s="16" t="s">
        <v>146</v>
      </c>
      <c r="Z24" s="5">
        <v>4405515</v>
      </c>
      <c r="AA24" s="5">
        <v>3321438</v>
      </c>
      <c r="AB24" s="16">
        <v>75.392729340383596</v>
      </c>
    </row>
    <row r="25" spans="1:28" x14ac:dyDescent="0.2">
      <c r="A25" s="25" t="s">
        <v>50</v>
      </c>
      <c r="B25" s="14">
        <v>145345</v>
      </c>
      <c r="C25" s="5">
        <v>133177</v>
      </c>
      <c r="D25" s="16">
        <v>91.63</v>
      </c>
      <c r="E25" s="5">
        <v>19956</v>
      </c>
      <c r="F25" s="5">
        <v>18645</v>
      </c>
      <c r="G25" s="16">
        <v>93.43</v>
      </c>
      <c r="H25" s="5">
        <v>37550</v>
      </c>
      <c r="I25" s="5">
        <v>40737</v>
      </c>
      <c r="J25" s="16">
        <v>108.49</v>
      </c>
      <c r="K25" s="5">
        <v>3279</v>
      </c>
      <c r="L25" s="5">
        <v>3092</v>
      </c>
      <c r="M25" s="16">
        <v>94.3</v>
      </c>
      <c r="N25" s="5">
        <v>12452</v>
      </c>
      <c r="O25" s="5">
        <v>12757</v>
      </c>
      <c r="P25" s="16">
        <v>102.45</v>
      </c>
      <c r="Q25" s="5">
        <v>55208</v>
      </c>
      <c r="R25" s="5">
        <v>50720</v>
      </c>
      <c r="S25" s="16">
        <v>91.87</v>
      </c>
      <c r="T25" s="5">
        <v>114247</v>
      </c>
      <c r="U25" s="5">
        <v>140807</v>
      </c>
      <c r="V25" s="16">
        <v>123.25</v>
      </c>
      <c r="W25" s="5">
        <v>92611</v>
      </c>
      <c r="X25" s="5">
        <v>46601</v>
      </c>
      <c r="Y25" s="16" t="s">
        <v>146</v>
      </c>
      <c r="Z25" s="5">
        <v>480648</v>
      </c>
      <c r="AA25" s="5">
        <v>446536</v>
      </c>
      <c r="AB25" s="16">
        <v>92.902914398894822</v>
      </c>
    </row>
    <row r="26" spans="1:28" x14ac:dyDescent="0.2">
      <c r="A26" s="25" t="s">
        <v>51</v>
      </c>
      <c r="B26" s="14">
        <v>56617</v>
      </c>
      <c r="C26" s="5">
        <v>33524</v>
      </c>
      <c r="D26" s="16">
        <v>59.21</v>
      </c>
      <c r="E26" s="5">
        <v>8533</v>
      </c>
      <c r="F26" s="5">
        <v>5192</v>
      </c>
      <c r="G26" s="16">
        <v>60.85</v>
      </c>
      <c r="H26" s="5">
        <v>13349</v>
      </c>
      <c r="I26" s="5">
        <v>13264</v>
      </c>
      <c r="J26" s="16">
        <v>99.36</v>
      </c>
      <c r="K26" s="5">
        <v>1403</v>
      </c>
      <c r="L26" s="5">
        <v>1316</v>
      </c>
      <c r="M26" s="16">
        <v>93.8</v>
      </c>
      <c r="N26" s="5">
        <v>66254</v>
      </c>
      <c r="O26" s="5">
        <v>49805</v>
      </c>
      <c r="P26" s="16">
        <v>75.17</v>
      </c>
      <c r="Q26" s="5">
        <v>13179</v>
      </c>
      <c r="R26" s="5">
        <v>8930</v>
      </c>
      <c r="S26" s="16">
        <v>67.760000000000005</v>
      </c>
      <c r="T26" s="5">
        <v>25702</v>
      </c>
      <c r="U26" s="5">
        <v>32918</v>
      </c>
      <c r="V26" s="16">
        <v>128.08000000000001</v>
      </c>
      <c r="W26" s="5">
        <v>21260</v>
      </c>
      <c r="X26" s="5">
        <v>-635</v>
      </c>
      <c r="Y26" s="16" t="s">
        <v>146</v>
      </c>
      <c r="Z26" s="5">
        <v>206297</v>
      </c>
      <c r="AA26" s="5">
        <v>144314</v>
      </c>
      <c r="AB26" s="16">
        <v>69.954483099608822</v>
      </c>
    </row>
    <row r="27" spans="1:28" x14ac:dyDescent="0.2">
      <c r="A27" s="25" t="s">
        <v>52</v>
      </c>
      <c r="B27" s="14">
        <v>470984</v>
      </c>
      <c r="C27" s="5">
        <v>341434</v>
      </c>
      <c r="D27" s="16">
        <v>72.489999999999995</v>
      </c>
      <c r="E27" s="5">
        <v>71524</v>
      </c>
      <c r="F27" s="5">
        <v>52650</v>
      </c>
      <c r="G27" s="16">
        <v>73.61</v>
      </c>
      <c r="H27" s="5">
        <v>134793</v>
      </c>
      <c r="I27" s="5">
        <v>150239</v>
      </c>
      <c r="J27" s="16">
        <v>111.46</v>
      </c>
      <c r="K27" s="5">
        <v>11752</v>
      </c>
      <c r="L27" s="5">
        <v>8731</v>
      </c>
      <c r="M27" s="16">
        <v>74.290000000000006</v>
      </c>
      <c r="N27" s="5">
        <v>11439</v>
      </c>
      <c r="O27" s="5">
        <v>10915</v>
      </c>
      <c r="P27" s="16">
        <v>95.42</v>
      </c>
      <c r="Q27" s="5">
        <v>303003</v>
      </c>
      <c r="R27" s="5">
        <v>186680</v>
      </c>
      <c r="S27" s="16">
        <v>61.61</v>
      </c>
      <c r="T27" s="5">
        <v>670028</v>
      </c>
      <c r="U27" s="5">
        <v>852349</v>
      </c>
      <c r="V27" s="16">
        <v>127.21</v>
      </c>
      <c r="W27" s="5">
        <v>611348</v>
      </c>
      <c r="X27" s="5">
        <v>163092</v>
      </c>
      <c r="Y27" s="16" t="s">
        <v>146</v>
      </c>
      <c r="Z27" s="5">
        <v>2284871</v>
      </c>
      <c r="AA27" s="5">
        <v>1766090</v>
      </c>
      <c r="AB27" s="16">
        <v>77.294954507278518</v>
      </c>
    </row>
    <row r="28" spans="1:28" x14ac:dyDescent="0.2">
      <c r="A28" s="25" t="s">
        <v>53</v>
      </c>
      <c r="B28" s="14">
        <v>3050931</v>
      </c>
      <c r="C28" s="5">
        <v>2084452</v>
      </c>
      <c r="D28" s="16">
        <v>68.319999999999993</v>
      </c>
      <c r="E28" s="5">
        <v>451149</v>
      </c>
      <c r="F28" s="5">
        <v>304802</v>
      </c>
      <c r="G28" s="16">
        <v>67.56</v>
      </c>
      <c r="H28" s="5">
        <v>1357391</v>
      </c>
      <c r="I28" s="5">
        <v>1553097</v>
      </c>
      <c r="J28" s="16">
        <v>114.42</v>
      </c>
      <c r="K28" s="5">
        <v>74156</v>
      </c>
      <c r="L28" s="5">
        <v>51794</v>
      </c>
      <c r="M28" s="16">
        <v>69.84</v>
      </c>
      <c r="N28" s="5">
        <v>4908</v>
      </c>
      <c r="O28" s="5">
        <v>7669</v>
      </c>
      <c r="P28" s="16">
        <v>156.26</v>
      </c>
      <c r="Q28" s="5">
        <v>2017969</v>
      </c>
      <c r="R28" s="5">
        <v>1045710</v>
      </c>
      <c r="S28" s="16">
        <v>51.82</v>
      </c>
      <c r="T28" s="5">
        <v>4841080</v>
      </c>
      <c r="U28" s="5">
        <v>5933944</v>
      </c>
      <c r="V28" s="16">
        <v>122.57</v>
      </c>
      <c r="W28" s="5">
        <v>3613398</v>
      </c>
      <c r="X28" s="5">
        <v>1158268</v>
      </c>
      <c r="Y28" s="16" t="s">
        <v>146</v>
      </c>
      <c r="Z28" s="5">
        <v>15410982</v>
      </c>
      <c r="AA28" s="5">
        <v>12139736</v>
      </c>
      <c r="AB28" s="16">
        <v>78.773279989555505</v>
      </c>
    </row>
    <row r="29" spans="1:28" x14ac:dyDescent="0.2">
      <c r="A29" s="25" t="s">
        <v>54</v>
      </c>
      <c r="B29" s="14">
        <v>183833</v>
      </c>
      <c r="C29" s="5">
        <v>151548</v>
      </c>
      <c r="D29" s="16">
        <v>82.44</v>
      </c>
      <c r="E29" s="5">
        <v>24169</v>
      </c>
      <c r="F29" s="5">
        <v>17889</v>
      </c>
      <c r="G29" s="16">
        <v>74.02</v>
      </c>
      <c r="H29" s="5">
        <v>46715</v>
      </c>
      <c r="I29" s="5">
        <v>59555</v>
      </c>
      <c r="J29" s="16">
        <v>127.49</v>
      </c>
      <c r="K29" s="5">
        <v>3970</v>
      </c>
      <c r="L29" s="5">
        <v>3026</v>
      </c>
      <c r="M29" s="16">
        <v>76.22</v>
      </c>
      <c r="N29" s="4">
        <v>371</v>
      </c>
      <c r="O29" s="4">
        <v>395</v>
      </c>
      <c r="P29" s="16">
        <v>106.47</v>
      </c>
      <c r="Q29" s="5">
        <v>75354</v>
      </c>
      <c r="R29" s="5">
        <v>56630</v>
      </c>
      <c r="S29" s="16">
        <v>75.150000000000006</v>
      </c>
      <c r="T29" s="5">
        <v>189592</v>
      </c>
      <c r="U29" s="5">
        <v>230212</v>
      </c>
      <c r="V29" s="16">
        <v>121.42</v>
      </c>
      <c r="W29" s="5">
        <v>117105</v>
      </c>
      <c r="X29" s="5">
        <v>54513</v>
      </c>
      <c r="Y29" s="16" t="s">
        <v>146</v>
      </c>
      <c r="Z29" s="5">
        <v>641109</v>
      </c>
      <c r="AA29" s="5">
        <v>573768</v>
      </c>
      <c r="AB29" s="16">
        <v>89.496169918063856</v>
      </c>
    </row>
    <row r="30" spans="1:28" x14ac:dyDescent="0.2">
      <c r="A30" s="25" t="s">
        <v>55</v>
      </c>
      <c r="B30" s="14">
        <v>136678</v>
      </c>
      <c r="C30" s="5">
        <v>105791</v>
      </c>
      <c r="D30" s="16">
        <v>77.400000000000006</v>
      </c>
      <c r="E30" s="5">
        <v>17921</v>
      </c>
      <c r="F30" s="5">
        <v>15592</v>
      </c>
      <c r="G30" s="16">
        <v>87</v>
      </c>
      <c r="H30" s="5">
        <v>35097</v>
      </c>
      <c r="I30" s="5">
        <v>37889</v>
      </c>
      <c r="J30" s="16">
        <v>107.96</v>
      </c>
      <c r="K30" s="5">
        <v>2939</v>
      </c>
      <c r="L30" s="5">
        <v>2429</v>
      </c>
      <c r="M30" s="16">
        <v>82.65</v>
      </c>
      <c r="N30" s="5">
        <v>14830</v>
      </c>
      <c r="O30" s="5">
        <v>14850</v>
      </c>
      <c r="P30" s="16">
        <v>100.13</v>
      </c>
      <c r="Q30" s="5">
        <v>48307</v>
      </c>
      <c r="R30" s="5">
        <v>40076</v>
      </c>
      <c r="S30" s="16">
        <v>82.96</v>
      </c>
      <c r="T30" s="5">
        <v>119856</v>
      </c>
      <c r="U30" s="5">
        <v>140232</v>
      </c>
      <c r="V30" s="16">
        <v>117</v>
      </c>
      <c r="W30" s="5">
        <v>95894</v>
      </c>
      <c r="X30" s="5">
        <v>43713</v>
      </c>
      <c r="Y30" s="16" t="s">
        <v>146</v>
      </c>
      <c r="Z30" s="5">
        <v>471522</v>
      </c>
      <c r="AA30" s="5">
        <v>400572</v>
      </c>
      <c r="AB30" s="16">
        <v>84.952982045376459</v>
      </c>
    </row>
    <row r="31" spans="1:28" x14ac:dyDescent="0.2">
      <c r="A31" s="34" t="s">
        <v>33</v>
      </c>
      <c r="B31" s="31">
        <v>15515474</v>
      </c>
      <c r="C31" s="32">
        <v>11414548</v>
      </c>
      <c r="D31" s="33">
        <v>73.569999999999993</v>
      </c>
      <c r="E31" s="32">
        <v>2143981</v>
      </c>
      <c r="F31" s="32">
        <v>1648415</v>
      </c>
      <c r="G31" s="33">
        <v>76.89</v>
      </c>
      <c r="H31" s="32">
        <v>5034064</v>
      </c>
      <c r="I31" s="32">
        <v>5895851</v>
      </c>
      <c r="J31" s="33">
        <v>117.12</v>
      </c>
      <c r="K31" s="32">
        <v>352321</v>
      </c>
      <c r="L31" s="32">
        <v>293510</v>
      </c>
      <c r="M31" s="33">
        <v>83.31</v>
      </c>
      <c r="N31" s="32">
        <v>715424</v>
      </c>
      <c r="O31" s="32">
        <v>682320</v>
      </c>
      <c r="P31" s="33">
        <v>95.37</v>
      </c>
      <c r="Q31" s="32">
        <v>8404676</v>
      </c>
      <c r="R31" s="32">
        <v>5611170</v>
      </c>
      <c r="S31" s="33">
        <v>66.760000000000005</v>
      </c>
      <c r="T31" s="32">
        <v>20889849</v>
      </c>
      <c r="U31" s="32">
        <v>25222781</v>
      </c>
      <c r="V31" s="33">
        <v>120.74</v>
      </c>
      <c r="W31" s="32">
        <v>14615435</v>
      </c>
      <c r="X31" s="32">
        <v>4964866</v>
      </c>
      <c r="Y31" s="33" t="s">
        <v>146</v>
      </c>
      <c r="Z31" s="32">
        <v>67671224</v>
      </c>
      <c r="AA31" s="32">
        <v>55733461</v>
      </c>
      <c r="AB31" s="33">
        <v>82.35917381958393</v>
      </c>
    </row>
    <row r="33" spans="1:1" x14ac:dyDescent="0.2">
      <c r="A33" s="28" t="s">
        <v>175</v>
      </c>
    </row>
  </sheetData>
  <mergeCells count="11">
    <mergeCell ref="Z2:AB2"/>
    <mergeCell ref="A1:AB1"/>
    <mergeCell ref="W2:Y2"/>
    <mergeCell ref="A2:A3"/>
    <mergeCell ref="B2:D2"/>
    <mergeCell ref="E2:G2"/>
    <mergeCell ref="H2:J2"/>
    <mergeCell ref="K2:M2"/>
    <mergeCell ref="N2:P2"/>
    <mergeCell ref="Q2:S2"/>
    <mergeCell ref="T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C61"/>
  <sheetViews>
    <sheetView workbookViewId="0">
      <pane xSplit="1" topLeftCell="D1" activePane="topRight" state="frozen"/>
      <selection pane="topRight" activeCell="AA31" sqref="AA31"/>
    </sheetView>
  </sheetViews>
  <sheetFormatPr baseColWidth="10" defaultColWidth="9.6640625" defaultRowHeight="15" x14ac:dyDescent="0.2"/>
  <cols>
    <col min="1" max="1" width="19" style="25" bestFit="1" customWidth="1"/>
    <col min="2" max="3" width="10.16406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4" width="9.5" bestFit="1" customWidth="1"/>
    <col min="15" max="15" width="8.1640625" bestFit="1" customWidth="1"/>
    <col min="16" max="16" width="9" bestFit="1" customWidth="1"/>
    <col min="17" max="18" width="10.1640625" bestFit="1" customWidth="1"/>
    <col min="19" max="19" width="9" bestFit="1" customWidth="1"/>
    <col min="20" max="20" width="9.5" bestFit="1" customWidth="1"/>
    <col min="21" max="21" width="9.33203125" bestFit="1" customWidth="1"/>
    <col min="22" max="22" width="9" bestFit="1" customWidth="1"/>
    <col min="23" max="24" width="10.1640625" bestFit="1" customWidth="1"/>
    <col min="25" max="25" width="9" bestFit="1" customWidth="1"/>
    <col min="26" max="27" width="10.1640625" bestFit="1" customWidth="1"/>
    <col min="28" max="28" width="9" bestFit="1" customWidth="1"/>
  </cols>
  <sheetData>
    <row r="1" spans="1:29" ht="16" x14ac:dyDescent="0.2">
      <c r="A1" s="43" t="s">
        <v>168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9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140</v>
      </c>
      <c r="R2" s="39"/>
      <c r="S2" s="40"/>
      <c r="T2" s="38" t="s">
        <v>141</v>
      </c>
      <c r="U2" s="39"/>
      <c r="V2" s="40"/>
      <c r="W2" s="38" t="s">
        <v>176</v>
      </c>
      <c r="X2" s="39"/>
      <c r="Y2" s="40"/>
      <c r="Z2" s="38" t="s">
        <v>172</v>
      </c>
      <c r="AA2" s="39"/>
      <c r="AB2" s="40"/>
    </row>
    <row r="3" spans="1:29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9" x14ac:dyDescent="0.2">
      <c r="A4" s="25" t="s">
        <v>28</v>
      </c>
      <c r="B4" s="13">
        <v>91182.599999999991</v>
      </c>
      <c r="C4" s="5">
        <v>45727</v>
      </c>
      <c r="D4" s="15">
        <v>46.08335362229198</v>
      </c>
      <c r="E4" s="5">
        <v>12210</v>
      </c>
      <c r="F4" s="5">
        <v>5497</v>
      </c>
      <c r="G4" s="15">
        <v>45.020475020475018</v>
      </c>
      <c r="H4" s="5">
        <v>16864</v>
      </c>
      <c r="I4" s="5">
        <v>7853</v>
      </c>
      <c r="J4" s="15">
        <v>46.566650853889939</v>
      </c>
      <c r="K4" s="5">
        <v>2007.1232876712327</v>
      </c>
      <c r="L4" s="5">
        <v>770</v>
      </c>
      <c r="M4" s="15">
        <v>38.363363363363369</v>
      </c>
      <c r="N4" s="5">
        <v>22316</v>
      </c>
      <c r="O4" s="5">
        <v>18792</v>
      </c>
      <c r="P4" s="15">
        <v>81.994981179422837</v>
      </c>
      <c r="Q4" s="5">
        <v>71147</v>
      </c>
      <c r="R4" s="5">
        <v>22311</v>
      </c>
      <c r="S4" s="15">
        <v>31.359017245983672</v>
      </c>
      <c r="T4" s="5" t="s">
        <v>146</v>
      </c>
      <c r="U4" s="5" t="s">
        <v>146</v>
      </c>
      <c r="V4" s="17" t="s">
        <v>146</v>
      </c>
      <c r="W4" s="5">
        <v>230123.27671232866</v>
      </c>
      <c r="X4" s="5">
        <v>35708</v>
      </c>
      <c r="Y4" s="17" t="s">
        <v>146</v>
      </c>
      <c r="Z4" s="5">
        <v>445849.99999999988</v>
      </c>
      <c r="AA4" s="5">
        <v>136658</v>
      </c>
      <c r="AB4" s="15">
        <v>30.651115846136602</v>
      </c>
      <c r="AC4" s="12"/>
    </row>
    <row r="5" spans="1:29" x14ac:dyDescent="0.2">
      <c r="A5" s="25" t="s">
        <v>29</v>
      </c>
      <c r="B5" s="14">
        <v>278060.7</v>
      </c>
      <c r="C5" s="5">
        <v>275824</v>
      </c>
      <c r="D5" s="16">
        <v>89.416807193537252</v>
      </c>
      <c r="E5" s="5">
        <v>37352.25</v>
      </c>
      <c r="F5" s="5">
        <v>32650</v>
      </c>
      <c r="G5" s="16">
        <v>87.411066267761655</v>
      </c>
      <c r="H5" s="5">
        <v>85991</v>
      </c>
      <c r="I5" s="5">
        <v>74282</v>
      </c>
      <c r="J5" s="16">
        <v>86.383458734053562</v>
      </c>
      <c r="K5" s="5">
        <v>6140.0958904109566</v>
      </c>
      <c r="L5" s="5">
        <v>5322</v>
      </c>
      <c r="M5" s="16">
        <v>86.676170779538069</v>
      </c>
      <c r="N5" s="5">
        <v>13202</v>
      </c>
      <c r="O5" s="5">
        <v>11737</v>
      </c>
      <c r="P5" s="16">
        <v>88.289653082866238</v>
      </c>
      <c r="Q5" s="5">
        <v>383106</v>
      </c>
      <c r="R5" s="5">
        <v>302153</v>
      </c>
      <c r="S5" s="16">
        <v>78.869294659963558</v>
      </c>
      <c r="T5" s="5" t="s">
        <v>146</v>
      </c>
      <c r="U5" s="5" t="s">
        <v>146</v>
      </c>
      <c r="V5" s="18" t="s">
        <v>146</v>
      </c>
      <c r="W5" s="5">
        <v>460547.9541095891</v>
      </c>
      <c r="X5" s="5">
        <v>783897</v>
      </c>
      <c r="Y5" s="18" t="s">
        <v>146</v>
      </c>
      <c r="Z5" s="5">
        <v>1264400</v>
      </c>
      <c r="AA5" s="5">
        <v>1485865</v>
      </c>
      <c r="AB5" s="16">
        <v>117.5154223347042</v>
      </c>
      <c r="AC5" s="12"/>
    </row>
    <row r="6" spans="1:29" x14ac:dyDescent="0.2">
      <c r="A6" s="25" t="s">
        <v>30</v>
      </c>
      <c r="B6" s="14">
        <v>86909.599999999991</v>
      </c>
      <c r="C6" s="5">
        <v>92627</v>
      </c>
      <c r="D6" s="16">
        <v>92.947696793136586</v>
      </c>
      <c r="E6" s="5">
        <v>11517</v>
      </c>
      <c r="F6" s="5">
        <v>12867</v>
      </c>
      <c r="G6" s="16">
        <v>111.7218025527481</v>
      </c>
      <c r="H6" s="5">
        <v>18538</v>
      </c>
      <c r="I6" s="5">
        <v>21884</v>
      </c>
      <c r="J6" s="16">
        <v>118.0494120185565</v>
      </c>
      <c r="K6" s="5">
        <v>1893.2054794520552</v>
      </c>
      <c r="L6" s="5">
        <v>2391</v>
      </c>
      <c r="M6" s="16">
        <v>126.2937396891552</v>
      </c>
      <c r="N6" s="5">
        <v>8950</v>
      </c>
      <c r="O6" s="5">
        <v>13152</v>
      </c>
      <c r="P6" s="16">
        <v>145.79888268156421</v>
      </c>
      <c r="Q6" s="5">
        <v>59942</v>
      </c>
      <c r="R6" s="5">
        <v>43618</v>
      </c>
      <c r="S6" s="16">
        <v>72.767008107837569</v>
      </c>
      <c r="T6" s="5" t="s">
        <v>146</v>
      </c>
      <c r="U6" s="5" t="s">
        <v>146</v>
      </c>
      <c r="V6" s="18" t="s">
        <v>146</v>
      </c>
      <c r="W6" s="5">
        <v>200130.19452054778</v>
      </c>
      <c r="X6" s="5">
        <v>246439</v>
      </c>
      <c r="Y6" s="18" t="s">
        <v>146</v>
      </c>
      <c r="Z6" s="5">
        <v>387879.99999999983</v>
      </c>
      <c r="AA6" s="5">
        <v>432978</v>
      </c>
      <c r="AB6" s="16">
        <v>111.62679179127571</v>
      </c>
      <c r="AC6" s="12"/>
    </row>
    <row r="7" spans="1:29" x14ac:dyDescent="0.2">
      <c r="A7" s="25" t="s">
        <v>31</v>
      </c>
      <c r="B7" s="14">
        <v>440098.19999999995</v>
      </c>
      <c r="C7" s="5">
        <v>337467</v>
      </c>
      <c r="D7" s="16">
        <v>68.998464433619546</v>
      </c>
      <c r="E7" s="5">
        <v>58207.5</v>
      </c>
      <c r="F7" s="5">
        <v>48575</v>
      </c>
      <c r="G7" s="16">
        <v>83.451445260490487</v>
      </c>
      <c r="H7" s="5">
        <v>86357</v>
      </c>
      <c r="I7" s="5">
        <v>72582</v>
      </c>
      <c r="J7" s="16">
        <v>84.048774274233708</v>
      </c>
      <c r="K7" s="5">
        <v>9568.3561643835656</v>
      </c>
      <c r="L7" s="5">
        <v>9252</v>
      </c>
      <c r="M7" s="16">
        <v>96.693725035433559</v>
      </c>
      <c r="N7" s="5">
        <v>190072</v>
      </c>
      <c r="O7" s="5">
        <v>162307</v>
      </c>
      <c r="P7" s="16">
        <v>83.900837577339118</v>
      </c>
      <c r="Q7" s="5">
        <v>325823</v>
      </c>
      <c r="R7" s="5">
        <v>227051</v>
      </c>
      <c r="S7" s="16">
        <v>69.685381326671219</v>
      </c>
      <c r="T7" s="5" t="s">
        <v>146</v>
      </c>
      <c r="U7" s="5" t="s">
        <v>146</v>
      </c>
      <c r="V7" s="18" t="s">
        <v>146</v>
      </c>
      <c r="W7" s="5">
        <v>1291073.9438356166</v>
      </c>
      <c r="X7" s="5">
        <v>379960</v>
      </c>
      <c r="Y7" s="18" t="s">
        <v>146</v>
      </c>
      <c r="Z7" s="5">
        <v>2401200</v>
      </c>
      <c r="AA7" s="5">
        <v>1237194</v>
      </c>
      <c r="AB7" s="16">
        <v>51.523988005996998</v>
      </c>
      <c r="AC7" s="12"/>
    </row>
    <row r="8" spans="1:29" x14ac:dyDescent="0.2">
      <c r="A8" s="25" t="s">
        <v>32</v>
      </c>
      <c r="B8" s="14">
        <v>1117814.2999999998</v>
      </c>
      <c r="C8" s="5">
        <v>1033708</v>
      </c>
      <c r="D8" s="16">
        <v>80.125383974779993</v>
      </c>
      <c r="E8" s="5">
        <v>147936.75</v>
      </c>
      <c r="F8" s="5">
        <v>116843</v>
      </c>
      <c r="G8" s="16">
        <v>78.981726988054007</v>
      </c>
      <c r="H8" s="5">
        <v>374368</v>
      </c>
      <c r="I8" s="5">
        <v>217834</v>
      </c>
      <c r="J8" s="16">
        <v>58.187131378750323</v>
      </c>
      <c r="K8" s="5">
        <v>24318.369863013704</v>
      </c>
      <c r="L8" s="5">
        <v>19859</v>
      </c>
      <c r="M8" s="16">
        <v>81.662546099374651</v>
      </c>
      <c r="N8" s="5">
        <v>32458</v>
      </c>
      <c r="O8" s="5">
        <v>25645</v>
      </c>
      <c r="P8" s="16">
        <v>78.375130938443533</v>
      </c>
      <c r="Q8" s="5">
        <v>1981796</v>
      </c>
      <c r="R8" s="5">
        <v>1333613</v>
      </c>
      <c r="S8" s="16">
        <v>67.293152271979565</v>
      </c>
      <c r="T8" s="5" t="s">
        <v>146</v>
      </c>
      <c r="U8" s="5" t="s">
        <v>146</v>
      </c>
      <c r="V8" s="18" t="s">
        <v>146</v>
      </c>
      <c r="W8" s="5">
        <v>1956508.5801369864</v>
      </c>
      <c r="X8" s="5">
        <v>2213245</v>
      </c>
      <c r="Y8" s="18" t="s">
        <v>146</v>
      </c>
      <c r="Z8" s="5">
        <v>5635200</v>
      </c>
      <c r="AA8" s="5">
        <v>4960747</v>
      </c>
      <c r="AB8" s="16">
        <v>88.031427455990908</v>
      </c>
      <c r="AC8" s="12"/>
    </row>
    <row r="9" spans="1:29" x14ac:dyDescent="0.2">
      <c r="A9" s="25" t="s">
        <v>34</v>
      </c>
      <c r="B9" s="14">
        <v>716519.29999999993</v>
      </c>
      <c r="C9" s="5">
        <v>634811</v>
      </c>
      <c r="D9" s="16">
        <v>79.80971342991046</v>
      </c>
      <c r="E9" s="5">
        <v>96888.75</v>
      </c>
      <c r="F9" s="5">
        <v>73627</v>
      </c>
      <c r="G9" s="16">
        <v>75.99127865722285</v>
      </c>
      <c r="H9" s="5">
        <v>225539</v>
      </c>
      <c r="I9" s="5">
        <v>139265</v>
      </c>
      <c r="J9" s="16">
        <v>61.747635663898478</v>
      </c>
      <c r="K9" s="5">
        <v>15926.917808219179</v>
      </c>
      <c r="L9" s="5">
        <v>10874</v>
      </c>
      <c r="M9" s="16">
        <v>68.274352457500669</v>
      </c>
      <c r="N9" s="5">
        <v>29178</v>
      </c>
      <c r="O9" s="5">
        <v>27896</v>
      </c>
      <c r="P9" s="16">
        <v>94.787168414558906</v>
      </c>
      <c r="Q9" s="5">
        <v>1183057</v>
      </c>
      <c r="R9" s="5">
        <v>808128</v>
      </c>
      <c r="S9" s="16">
        <v>68.308458510452169</v>
      </c>
      <c r="T9" s="5" t="s">
        <v>146</v>
      </c>
      <c r="U9" s="5" t="s">
        <v>146</v>
      </c>
      <c r="V9" s="18" t="s">
        <v>146</v>
      </c>
      <c r="W9" s="5">
        <v>1039691.0321917809</v>
      </c>
      <c r="X9" s="5">
        <v>1089114</v>
      </c>
      <c r="Y9" s="18" t="s">
        <v>146</v>
      </c>
      <c r="Z9" s="5">
        <v>3306800</v>
      </c>
      <c r="AA9" s="5">
        <v>2783715</v>
      </c>
      <c r="AB9" s="16">
        <v>84.181535018749244</v>
      </c>
      <c r="AC9" s="12"/>
    </row>
    <row r="10" spans="1:29" x14ac:dyDescent="0.2">
      <c r="A10" s="25" t="s">
        <v>35</v>
      </c>
      <c r="B10" s="14">
        <v>225109.19999999998</v>
      </c>
      <c r="C10" s="5">
        <v>170708</v>
      </c>
      <c r="D10" s="16">
        <v>66.224747811284473</v>
      </c>
      <c r="E10" s="5">
        <v>31816.5</v>
      </c>
      <c r="F10" s="5">
        <v>22182</v>
      </c>
      <c r="G10" s="16">
        <v>69.718542265805482</v>
      </c>
      <c r="H10" s="5">
        <v>129627</v>
      </c>
      <c r="I10" s="5">
        <v>73824</v>
      </c>
      <c r="J10" s="16">
        <v>56.951098150848203</v>
      </c>
      <c r="K10" s="5">
        <v>5230.1095890410961</v>
      </c>
      <c r="L10" s="5">
        <v>3019</v>
      </c>
      <c r="M10" s="16">
        <v>57.723455858857299</v>
      </c>
      <c r="N10" s="5" t="s">
        <v>146</v>
      </c>
      <c r="O10" s="5">
        <v>323</v>
      </c>
      <c r="P10" s="16" t="s">
        <v>146</v>
      </c>
      <c r="Q10" s="5">
        <v>346516</v>
      </c>
      <c r="R10" s="5">
        <v>249335</v>
      </c>
      <c r="S10" s="16">
        <v>71.954830368583274</v>
      </c>
      <c r="T10" s="5" t="s">
        <v>146</v>
      </c>
      <c r="U10" s="5" t="s">
        <v>146</v>
      </c>
      <c r="V10" s="18" t="s">
        <v>146</v>
      </c>
      <c r="W10" s="5">
        <v>437641.19041095895</v>
      </c>
      <c r="X10" s="5">
        <v>528846</v>
      </c>
      <c r="Y10" s="18" t="s">
        <v>146</v>
      </c>
      <c r="Z10" s="5">
        <v>1175940</v>
      </c>
      <c r="AA10" s="5">
        <v>1048237</v>
      </c>
      <c r="AB10" s="16">
        <v>89.140347296630779</v>
      </c>
      <c r="AC10" s="12"/>
    </row>
    <row r="11" spans="1:29" x14ac:dyDescent="0.2">
      <c r="A11" s="25" t="s">
        <v>36</v>
      </c>
      <c r="B11" s="14">
        <v>311601.3</v>
      </c>
      <c r="C11" s="5">
        <v>348166</v>
      </c>
      <c r="D11" s="16">
        <v>96.801585872716203</v>
      </c>
      <c r="E11" s="5">
        <v>41193.75</v>
      </c>
      <c r="F11" s="5">
        <v>40894</v>
      </c>
      <c r="G11" s="16">
        <v>99.272341071157641</v>
      </c>
      <c r="H11" s="5">
        <v>111980</v>
      </c>
      <c r="I11" s="5">
        <v>98734</v>
      </c>
      <c r="J11" s="16">
        <v>88.171101982496864</v>
      </c>
      <c r="K11" s="5">
        <v>6771.5753424657541</v>
      </c>
      <c r="L11" s="5">
        <v>6662</v>
      </c>
      <c r="M11" s="16">
        <v>98.381833813786471</v>
      </c>
      <c r="N11" s="5">
        <v>4618</v>
      </c>
      <c r="O11" s="5">
        <v>5114</v>
      </c>
      <c r="P11" s="16">
        <v>109.39800779558252</v>
      </c>
      <c r="Q11" s="5">
        <v>592792</v>
      </c>
      <c r="R11" s="5">
        <v>508807</v>
      </c>
      <c r="S11" s="16">
        <v>85.832298681493683</v>
      </c>
      <c r="T11" s="5" t="s">
        <v>146</v>
      </c>
      <c r="U11" s="5" t="s">
        <v>146</v>
      </c>
      <c r="V11" s="18" t="s">
        <v>146</v>
      </c>
      <c r="W11" s="5">
        <v>1492243.3746575343</v>
      </c>
      <c r="X11" s="5">
        <v>1213922</v>
      </c>
      <c r="Y11" s="18" t="s">
        <v>146</v>
      </c>
      <c r="Z11" s="5">
        <v>2561200</v>
      </c>
      <c r="AA11" s="5">
        <v>2222299</v>
      </c>
      <c r="AB11" s="16">
        <v>86.767882242698732</v>
      </c>
      <c r="AC11" s="12"/>
    </row>
    <row r="12" spans="1:29" x14ac:dyDescent="0.2">
      <c r="A12" s="25" t="s">
        <v>37</v>
      </c>
      <c r="B12" s="14">
        <v>557094.6</v>
      </c>
      <c r="C12" s="5">
        <v>493846</v>
      </c>
      <c r="D12" s="16">
        <v>74.525403764459398</v>
      </c>
      <c r="E12" s="5">
        <v>72081</v>
      </c>
      <c r="F12" s="5">
        <v>59917</v>
      </c>
      <c r="G12" s="16">
        <v>83.124540447552064</v>
      </c>
      <c r="H12" s="5">
        <v>206834</v>
      </c>
      <c r="I12" s="5">
        <v>145467</v>
      </c>
      <c r="J12" s="16">
        <v>70.330313198023532</v>
      </c>
      <c r="K12" s="5">
        <v>11848.931506849331</v>
      </c>
      <c r="L12" s="5">
        <v>11637</v>
      </c>
      <c r="M12" s="16">
        <v>98.211387189411809</v>
      </c>
      <c r="N12" s="5">
        <v>479</v>
      </c>
      <c r="O12" s="5">
        <v>1025</v>
      </c>
      <c r="P12" s="16">
        <v>207.30688935281842</v>
      </c>
      <c r="Q12" s="5">
        <v>872699</v>
      </c>
      <c r="R12" s="5">
        <v>653663</v>
      </c>
      <c r="S12" s="16">
        <v>74.901311907083652</v>
      </c>
      <c r="T12" s="5" t="s">
        <v>146</v>
      </c>
      <c r="U12" s="5" t="s">
        <v>146</v>
      </c>
      <c r="V12" s="18" t="s">
        <v>146</v>
      </c>
      <c r="W12" s="5">
        <v>1131363.4684931505</v>
      </c>
      <c r="X12" s="5">
        <v>1171181</v>
      </c>
      <c r="Y12" s="18" t="s">
        <v>146</v>
      </c>
      <c r="Z12" s="5">
        <v>2852400</v>
      </c>
      <c r="AA12" s="5">
        <v>2536736</v>
      </c>
      <c r="AB12" s="16">
        <v>88.933389426447903</v>
      </c>
      <c r="AC12" s="12"/>
    </row>
    <row r="13" spans="1:29" x14ac:dyDescent="0.2">
      <c r="A13" s="25" t="s">
        <v>38</v>
      </c>
      <c r="B13" s="14">
        <v>640168.30000000005</v>
      </c>
      <c r="C13" s="5">
        <v>643383</v>
      </c>
      <c r="D13" s="16">
        <v>88.630067699802012</v>
      </c>
      <c r="E13" s="5">
        <v>84981.75</v>
      </c>
      <c r="F13" s="5">
        <v>80882</v>
      </c>
      <c r="G13" s="16">
        <v>95.175728906500495</v>
      </c>
      <c r="H13" s="5">
        <v>153051</v>
      </c>
      <c r="I13" s="5">
        <v>122822</v>
      </c>
      <c r="J13" s="16">
        <v>80.249067304362597</v>
      </c>
      <c r="K13" s="5">
        <v>13969.602739726026</v>
      </c>
      <c r="L13" s="5">
        <v>13872</v>
      </c>
      <c r="M13" s="16">
        <v>99.301320577653456</v>
      </c>
      <c r="N13" s="5">
        <v>39166</v>
      </c>
      <c r="O13" s="5">
        <v>35535</v>
      </c>
      <c r="P13" s="16">
        <v>89.462799366797725</v>
      </c>
      <c r="Q13" s="5">
        <v>741746</v>
      </c>
      <c r="R13" s="5">
        <v>565120</v>
      </c>
      <c r="S13" s="16">
        <v>76.187805529116432</v>
      </c>
      <c r="T13" s="5" t="s">
        <v>146</v>
      </c>
      <c r="U13" s="5" t="s">
        <v>146</v>
      </c>
      <c r="V13" s="18" t="s">
        <v>146</v>
      </c>
      <c r="W13" s="5">
        <v>1136917.347260274</v>
      </c>
      <c r="X13" s="5">
        <v>948404</v>
      </c>
      <c r="Y13" s="18" t="s">
        <v>146</v>
      </c>
      <c r="Z13" s="5">
        <v>2810000</v>
      </c>
      <c r="AA13" s="5">
        <v>2410018</v>
      </c>
      <c r="AB13" s="16">
        <v>85.765765124555159</v>
      </c>
      <c r="AC13" s="12"/>
    </row>
    <row r="14" spans="1:29" x14ac:dyDescent="0.2">
      <c r="A14" s="25" t="s">
        <v>39</v>
      </c>
      <c r="B14" s="14">
        <v>312023.59999999998</v>
      </c>
      <c r="C14" s="5">
        <v>282800</v>
      </c>
      <c r="D14" s="16">
        <v>78.440541035998493</v>
      </c>
      <c r="E14" s="5">
        <v>44139</v>
      </c>
      <c r="F14" s="5">
        <v>34495</v>
      </c>
      <c r="G14" s="16">
        <v>78.150841659303566</v>
      </c>
      <c r="H14" s="5">
        <v>77636</v>
      </c>
      <c r="I14" s="5">
        <v>58411</v>
      </c>
      <c r="J14" s="16">
        <v>75.237003452006803</v>
      </c>
      <c r="K14" s="5">
        <v>7255.7260273972615</v>
      </c>
      <c r="L14" s="5">
        <v>5939</v>
      </c>
      <c r="M14" s="16">
        <v>81.852594455394694</v>
      </c>
      <c r="N14" s="5">
        <v>48532</v>
      </c>
      <c r="O14" s="5">
        <v>30880</v>
      </c>
      <c r="P14" s="16">
        <v>62.979065358938435</v>
      </c>
      <c r="Q14" s="5">
        <v>393816</v>
      </c>
      <c r="R14" s="5">
        <v>271314</v>
      </c>
      <c r="S14" s="16">
        <v>68.893594978365527</v>
      </c>
      <c r="T14" s="5" t="s">
        <v>146</v>
      </c>
      <c r="U14" s="5" t="s">
        <v>146</v>
      </c>
      <c r="V14" s="18" t="s">
        <v>146</v>
      </c>
      <c r="W14" s="5">
        <v>586597.67397260282</v>
      </c>
      <c r="X14" s="5">
        <v>528883</v>
      </c>
      <c r="Y14" s="18" t="s">
        <v>146</v>
      </c>
      <c r="Z14" s="5">
        <v>1470000</v>
      </c>
      <c r="AA14" s="5">
        <v>1212722</v>
      </c>
      <c r="AB14" s="16">
        <v>82.498095238095232</v>
      </c>
      <c r="AC14" s="12"/>
    </row>
    <row r="15" spans="1:29" x14ac:dyDescent="0.2">
      <c r="A15" s="25" t="s">
        <v>40</v>
      </c>
      <c r="B15" s="14">
        <v>240274.5</v>
      </c>
      <c r="C15" s="5">
        <v>254675</v>
      </c>
      <c r="D15" s="16">
        <v>94.178117111886579</v>
      </c>
      <c r="E15" s="5">
        <v>32771.25</v>
      </c>
      <c r="F15" s="5">
        <v>21637</v>
      </c>
      <c r="G15" s="16">
        <v>66.024335354922385</v>
      </c>
      <c r="H15" s="5">
        <v>69988</v>
      </c>
      <c r="I15" s="5">
        <v>51374</v>
      </c>
      <c r="J15" s="16">
        <v>73.404012116362807</v>
      </c>
      <c r="K15" s="5">
        <v>5387.0547945205481</v>
      </c>
      <c r="L15" s="5">
        <v>4034</v>
      </c>
      <c r="M15" s="16">
        <v>74.883218268044899</v>
      </c>
      <c r="N15" s="5">
        <v>80337</v>
      </c>
      <c r="O15" s="5">
        <v>53858</v>
      </c>
      <c r="P15" s="16">
        <v>66.1612955425271</v>
      </c>
      <c r="Q15" s="5">
        <v>368322</v>
      </c>
      <c r="R15" s="5">
        <v>272773</v>
      </c>
      <c r="S15" s="16">
        <v>74.058296816372632</v>
      </c>
      <c r="T15" s="5" t="s">
        <v>146</v>
      </c>
      <c r="U15" s="5" t="s">
        <v>146</v>
      </c>
      <c r="V15" s="18" t="s">
        <v>146</v>
      </c>
      <c r="W15" s="5">
        <v>490120.19520547939</v>
      </c>
      <c r="X15" s="5">
        <v>486300</v>
      </c>
      <c r="Y15" s="18" t="s">
        <v>146</v>
      </c>
      <c r="Z15" s="5">
        <v>1287200</v>
      </c>
      <c r="AA15" s="5">
        <v>1144651</v>
      </c>
      <c r="AB15" s="16">
        <v>88.92565257924177</v>
      </c>
      <c r="AC15" s="12"/>
    </row>
    <row r="16" spans="1:29" x14ac:dyDescent="0.2">
      <c r="A16" s="25" t="s">
        <v>41</v>
      </c>
      <c r="B16" s="14">
        <v>1446399.1999999997</v>
      </c>
      <c r="C16" s="5">
        <v>1434839</v>
      </c>
      <c r="D16" s="16">
        <v>87.387562161262196</v>
      </c>
      <c r="E16" s="5">
        <v>192667.5</v>
      </c>
      <c r="F16" s="5">
        <v>155113</v>
      </c>
      <c r="G16" s="16">
        <v>80.508129290098225</v>
      </c>
      <c r="H16" s="5">
        <v>606091</v>
      </c>
      <c r="I16" s="5">
        <v>453715</v>
      </c>
      <c r="J16" s="16">
        <v>74.85922081007638</v>
      </c>
      <c r="K16" s="5">
        <v>31671.369863013733</v>
      </c>
      <c r="L16" s="5">
        <v>28538</v>
      </c>
      <c r="M16" s="16">
        <v>90.10661718591173</v>
      </c>
      <c r="N16" s="5">
        <v>13282</v>
      </c>
      <c r="O16" s="5">
        <v>14236</v>
      </c>
      <c r="P16" s="16">
        <v>105.67685589519651</v>
      </c>
      <c r="Q16" s="5">
        <v>3442911</v>
      </c>
      <c r="R16" s="5">
        <v>2626076</v>
      </c>
      <c r="S16" s="16">
        <v>76.274873210489616</v>
      </c>
      <c r="T16" s="5" t="s">
        <v>146</v>
      </c>
      <c r="U16" s="5" t="s">
        <v>146</v>
      </c>
      <c r="V16" s="18" t="s">
        <v>146</v>
      </c>
      <c r="W16" s="5">
        <v>2152177.9301369851</v>
      </c>
      <c r="X16" s="5">
        <v>3155408</v>
      </c>
      <c r="Y16" s="18" t="s">
        <v>146</v>
      </c>
      <c r="Z16" s="5">
        <v>7885199.9999999991</v>
      </c>
      <c r="AA16" s="5">
        <v>7867925</v>
      </c>
      <c r="AB16" s="16">
        <v>99.780918683102527</v>
      </c>
      <c r="AC16" s="12"/>
    </row>
    <row r="17" spans="1:29" x14ac:dyDescent="0.2">
      <c r="A17" s="25" t="s">
        <v>42</v>
      </c>
      <c r="B17" s="14">
        <v>784045.2</v>
      </c>
      <c r="C17" s="5">
        <v>666672</v>
      </c>
      <c r="D17" s="16">
        <v>74.726941763051428</v>
      </c>
      <c r="E17" s="5">
        <v>103753.5</v>
      </c>
      <c r="F17" s="5">
        <v>79591</v>
      </c>
      <c r="G17" s="16">
        <v>76.711629005286568</v>
      </c>
      <c r="H17" s="5">
        <v>157316</v>
      </c>
      <c r="I17" s="5">
        <v>135383</v>
      </c>
      <c r="J17" s="16">
        <v>86.057997915024515</v>
      </c>
      <c r="K17" s="5">
        <v>17055.369863013704</v>
      </c>
      <c r="L17" s="5">
        <v>12696</v>
      </c>
      <c r="M17" s="16">
        <v>74.439898413065563</v>
      </c>
      <c r="N17" s="5">
        <v>48437</v>
      </c>
      <c r="O17" s="5">
        <v>20939</v>
      </c>
      <c r="P17" s="16">
        <v>42.762764002725191</v>
      </c>
      <c r="Q17" s="5">
        <v>793740</v>
      </c>
      <c r="R17" s="5">
        <v>566045</v>
      </c>
      <c r="S17" s="16">
        <v>71.313654345251592</v>
      </c>
      <c r="T17" s="5" t="s">
        <v>146</v>
      </c>
      <c r="U17" s="5" t="s">
        <v>146</v>
      </c>
      <c r="V17" s="18" t="s">
        <v>146</v>
      </c>
      <c r="W17" s="5">
        <v>1428852.9301369863</v>
      </c>
      <c r="X17" s="5">
        <v>927654</v>
      </c>
      <c r="Y17" s="18" t="s">
        <v>146</v>
      </c>
      <c r="Z17" s="5">
        <v>3333200</v>
      </c>
      <c r="AA17" s="5">
        <v>2408980</v>
      </c>
      <c r="AB17" s="16">
        <v>72.272290891635663</v>
      </c>
      <c r="AC17" s="12"/>
    </row>
    <row r="18" spans="1:29" x14ac:dyDescent="0.2">
      <c r="A18" s="25" t="s">
        <v>43</v>
      </c>
      <c r="B18" s="14">
        <v>312525.69999999995</v>
      </c>
      <c r="C18" s="5">
        <v>298166</v>
      </c>
      <c r="D18" s="16">
        <v>85.493449018752756</v>
      </c>
      <c r="E18" s="5">
        <v>43275.75</v>
      </c>
      <c r="F18" s="5">
        <v>35309</v>
      </c>
      <c r="G18" s="16">
        <v>81.590729219019892</v>
      </c>
      <c r="H18" s="5">
        <v>111453</v>
      </c>
      <c r="I18" s="5">
        <v>82382</v>
      </c>
      <c r="J18" s="16">
        <v>73.916359362242375</v>
      </c>
      <c r="K18" s="5">
        <v>7113.8219178082245</v>
      </c>
      <c r="L18" s="5">
        <v>6048</v>
      </c>
      <c r="M18" s="16">
        <v>85.017590683003704</v>
      </c>
      <c r="N18" s="5">
        <v>16002</v>
      </c>
      <c r="O18" s="5">
        <v>15109</v>
      </c>
      <c r="P18" s="16">
        <v>93.125859267591551</v>
      </c>
      <c r="Q18" s="5">
        <v>560869</v>
      </c>
      <c r="R18" s="5">
        <v>428603</v>
      </c>
      <c r="S18" s="16">
        <v>76.41766615733799</v>
      </c>
      <c r="T18" s="5" t="s">
        <v>146</v>
      </c>
      <c r="U18" s="5" t="s">
        <v>146</v>
      </c>
      <c r="V18" s="18" t="s">
        <v>146</v>
      </c>
      <c r="W18" s="5">
        <v>458760.72808219143</v>
      </c>
      <c r="X18" s="5">
        <v>511833</v>
      </c>
      <c r="Y18" s="18" t="s">
        <v>146</v>
      </c>
      <c r="Z18" s="5">
        <v>1509999.9999999998</v>
      </c>
      <c r="AA18" s="5">
        <v>1377450</v>
      </c>
      <c r="AB18" s="16">
        <v>91.221854304635769</v>
      </c>
      <c r="AC18" s="12"/>
    </row>
    <row r="19" spans="1:29" x14ac:dyDescent="0.2">
      <c r="A19" s="25" t="s">
        <v>44</v>
      </c>
      <c r="B19" s="14">
        <v>857438.80000000016</v>
      </c>
      <c r="C19" s="5">
        <v>738612</v>
      </c>
      <c r="D19" s="16">
        <v>74.776298903198821</v>
      </c>
      <c r="E19" s="5">
        <v>115101</v>
      </c>
      <c r="F19" s="5">
        <v>79521</v>
      </c>
      <c r="G19" s="16">
        <v>69.0880183491021</v>
      </c>
      <c r="H19" s="5">
        <v>272817</v>
      </c>
      <c r="I19" s="5">
        <v>177123</v>
      </c>
      <c r="J19" s="16">
        <v>64.923740089510545</v>
      </c>
      <c r="K19" s="5">
        <v>18920.712328767135</v>
      </c>
      <c r="L19" s="5">
        <v>12662</v>
      </c>
      <c r="M19" s="16">
        <v>66.921370506482674</v>
      </c>
      <c r="N19" s="5">
        <v>18534</v>
      </c>
      <c r="O19" s="5">
        <v>16720</v>
      </c>
      <c r="P19" s="16">
        <v>98.01856479828632</v>
      </c>
      <c r="Q19" s="5">
        <v>1781813</v>
      </c>
      <c r="R19" s="5">
        <v>1176994</v>
      </c>
      <c r="S19" s="16">
        <v>66.055977815853851</v>
      </c>
      <c r="T19" s="5" t="s">
        <v>146</v>
      </c>
      <c r="U19" s="5" t="s">
        <v>146</v>
      </c>
      <c r="V19" s="18" t="s">
        <v>146</v>
      </c>
      <c r="W19" s="5">
        <v>2100575.4876712323</v>
      </c>
      <c r="X19" s="5">
        <v>2722806</v>
      </c>
      <c r="Y19" s="18" t="s">
        <v>146</v>
      </c>
      <c r="Z19" s="5">
        <v>5165200</v>
      </c>
      <c r="AA19" s="5">
        <v>4924438</v>
      </c>
      <c r="AB19" s="16">
        <v>95.33876713389607</v>
      </c>
      <c r="AC19" s="12"/>
    </row>
    <row r="20" spans="1:29" x14ac:dyDescent="0.2">
      <c r="A20" s="25" t="s">
        <v>45</v>
      </c>
      <c r="B20" s="14">
        <v>752266.59999999986</v>
      </c>
      <c r="C20" s="5">
        <v>738642</v>
      </c>
      <c r="D20" s="16">
        <v>86.789975787838998</v>
      </c>
      <c r="E20" s="5">
        <v>100009.5</v>
      </c>
      <c r="F20" s="5">
        <v>116023</v>
      </c>
      <c r="G20" s="16">
        <v>116.01197886200809</v>
      </c>
      <c r="H20" s="5">
        <v>259370</v>
      </c>
      <c r="I20" s="5">
        <v>203373</v>
      </c>
      <c r="J20" s="16">
        <v>78.410378995257744</v>
      </c>
      <c r="K20" s="5">
        <v>16439.917808219176</v>
      </c>
      <c r="L20" s="5">
        <v>20145</v>
      </c>
      <c r="M20" s="16">
        <v>122.5371089746474</v>
      </c>
      <c r="N20" s="5">
        <v>41321</v>
      </c>
      <c r="O20" s="5">
        <v>41161</v>
      </c>
      <c r="P20" s="16">
        <v>98.446310592676838</v>
      </c>
      <c r="Q20" s="5">
        <v>1252642</v>
      </c>
      <c r="R20" s="5">
        <v>904546</v>
      </c>
      <c r="S20" s="16">
        <v>72.211054714754894</v>
      </c>
      <c r="T20" s="5" t="s">
        <v>146</v>
      </c>
      <c r="U20" s="5" t="s">
        <v>146</v>
      </c>
      <c r="V20" s="18" t="s">
        <v>146</v>
      </c>
      <c r="W20" s="5">
        <v>1401950.9821917806</v>
      </c>
      <c r="X20" s="5">
        <v>1131453</v>
      </c>
      <c r="Y20" s="18" t="s">
        <v>146</v>
      </c>
      <c r="Z20" s="5">
        <v>3823999.9999999995</v>
      </c>
      <c r="AA20" s="5">
        <v>3155343</v>
      </c>
      <c r="AB20" s="16">
        <v>82.51419979079499</v>
      </c>
      <c r="AC20" s="12"/>
    </row>
    <row r="21" spans="1:29" x14ac:dyDescent="0.2">
      <c r="A21" s="25" t="s">
        <v>46</v>
      </c>
      <c r="B21" s="14">
        <v>261812.90000000002</v>
      </c>
      <c r="C21" s="5">
        <v>249871</v>
      </c>
      <c r="D21" s="16">
        <v>84.404168014639495</v>
      </c>
      <c r="E21" s="5">
        <v>35948.25</v>
      </c>
      <c r="F21" s="5">
        <v>28172</v>
      </c>
      <c r="G21" s="16">
        <v>78.368209857225324</v>
      </c>
      <c r="H21" s="5">
        <v>74744</v>
      </c>
      <c r="I21" s="5">
        <v>51253</v>
      </c>
      <c r="J21" s="16">
        <v>68.571390345713368</v>
      </c>
      <c r="K21" s="5">
        <v>5909.3013698630139</v>
      </c>
      <c r="L21" s="5">
        <v>4557</v>
      </c>
      <c r="M21" s="16">
        <v>77.115714951353667</v>
      </c>
      <c r="N21" s="5">
        <v>678</v>
      </c>
      <c r="O21" s="5">
        <v>518</v>
      </c>
      <c r="P21" s="16">
        <v>76.401179941002937</v>
      </c>
      <c r="Q21" s="5">
        <v>422128</v>
      </c>
      <c r="R21" s="5">
        <v>334060</v>
      </c>
      <c r="S21" s="16">
        <v>79.137133760376003</v>
      </c>
      <c r="T21" s="5" t="s">
        <v>146</v>
      </c>
      <c r="U21" s="5" t="s">
        <v>146</v>
      </c>
      <c r="V21" s="18" t="s">
        <v>146</v>
      </c>
      <c r="W21" s="5">
        <v>374779.54863013688</v>
      </c>
      <c r="X21" s="5">
        <v>352431</v>
      </c>
      <c r="Y21" s="18" t="s">
        <v>146</v>
      </c>
      <c r="Z21" s="5">
        <v>1176000</v>
      </c>
      <c r="AA21" s="5">
        <v>1020862</v>
      </c>
      <c r="AB21" s="16">
        <v>86.807993197278904</v>
      </c>
      <c r="AC21" s="12"/>
    </row>
    <row r="22" spans="1:29" x14ac:dyDescent="0.2">
      <c r="A22" s="25" t="s">
        <v>47</v>
      </c>
      <c r="B22" s="14">
        <v>1206349.2</v>
      </c>
      <c r="C22" s="5">
        <v>874331</v>
      </c>
      <c r="D22" s="16">
        <v>61.865917430873239</v>
      </c>
      <c r="E22" s="5">
        <v>155974.5</v>
      </c>
      <c r="F22" s="5">
        <v>120221</v>
      </c>
      <c r="G22" s="16">
        <v>77.077342770773427</v>
      </c>
      <c r="H22" s="5">
        <v>545197</v>
      </c>
      <c r="I22" s="5">
        <v>303337</v>
      </c>
      <c r="J22" s="16">
        <v>55.638053767720663</v>
      </c>
      <c r="K22" s="5">
        <v>25639.64383561644</v>
      </c>
      <c r="L22" s="5">
        <v>32829</v>
      </c>
      <c r="M22" s="16">
        <v>128.0400001282261</v>
      </c>
      <c r="N22" s="5">
        <v>737</v>
      </c>
      <c r="O22" s="5">
        <v>1486</v>
      </c>
      <c r="P22" s="16">
        <v>195.9294436906377</v>
      </c>
      <c r="Q22" s="5">
        <v>2993096</v>
      </c>
      <c r="R22" s="5">
        <v>1820876</v>
      </c>
      <c r="S22" s="16">
        <v>60.835870282810845</v>
      </c>
      <c r="T22" s="5" t="s">
        <v>146</v>
      </c>
      <c r="U22" s="5" t="s">
        <v>146</v>
      </c>
      <c r="V22" s="18" t="s">
        <v>146</v>
      </c>
      <c r="W22" s="5">
        <v>1488236.6561643835</v>
      </c>
      <c r="X22" s="5">
        <v>2590542</v>
      </c>
      <c r="Y22" s="18" t="s">
        <v>146</v>
      </c>
      <c r="Z22" s="5">
        <v>6415230</v>
      </c>
      <c r="AA22" s="5">
        <v>5743622</v>
      </c>
      <c r="AB22" s="16">
        <v>89.531037858346465</v>
      </c>
      <c r="AC22" s="12"/>
    </row>
    <row r="23" spans="1:29" x14ac:dyDescent="0.2">
      <c r="A23" s="25" t="s">
        <v>48</v>
      </c>
      <c r="B23" s="14">
        <v>257610.7</v>
      </c>
      <c r="C23" s="5">
        <v>211658</v>
      </c>
      <c r="D23" s="16">
        <v>74.012841857888674</v>
      </c>
      <c r="E23" s="5">
        <v>33023.25</v>
      </c>
      <c r="F23" s="5">
        <v>26647</v>
      </c>
      <c r="G23" s="16">
        <v>80.691633924583442</v>
      </c>
      <c r="H23" s="5">
        <v>96099</v>
      </c>
      <c r="I23" s="5">
        <v>61289</v>
      </c>
      <c r="J23" s="16">
        <v>63.776938365643765</v>
      </c>
      <c r="K23" s="5">
        <v>5428.4794520547939</v>
      </c>
      <c r="L23" s="5">
        <v>4224</v>
      </c>
      <c r="M23" s="16">
        <v>77.811844685183928</v>
      </c>
      <c r="N23" s="5">
        <v>6067</v>
      </c>
      <c r="O23" s="5">
        <v>2069</v>
      </c>
      <c r="P23" s="16">
        <v>34.020108785231578</v>
      </c>
      <c r="Q23" s="5">
        <v>461857</v>
      </c>
      <c r="R23" s="5">
        <v>290174</v>
      </c>
      <c r="S23" s="16">
        <v>62.827671768534422</v>
      </c>
      <c r="T23" s="5" t="s">
        <v>146</v>
      </c>
      <c r="U23" s="5" t="s">
        <v>146</v>
      </c>
      <c r="V23" s="18" t="s">
        <v>146</v>
      </c>
      <c r="W23" s="5">
        <v>371514.57054794533</v>
      </c>
      <c r="X23" s="5">
        <v>452935</v>
      </c>
      <c r="Y23" s="18" t="s">
        <v>146</v>
      </c>
      <c r="Z23" s="5">
        <v>1231600</v>
      </c>
      <c r="AA23" s="5">
        <v>1048996</v>
      </c>
      <c r="AB23" s="16">
        <v>85.173432932770382</v>
      </c>
      <c r="AC23" s="12"/>
    </row>
    <row r="24" spans="1:29" x14ac:dyDescent="0.2">
      <c r="A24" s="25" t="s">
        <v>49</v>
      </c>
      <c r="B24" s="14">
        <v>765827.00000000012</v>
      </c>
      <c r="C24" s="5">
        <v>642653</v>
      </c>
      <c r="D24" s="16">
        <v>73.533052800487937</v>
      </c>
      <c r="E24" s="5">
        <v>100947</v>
      </c>
      <c r="F24" s="5">
        <v>71109</v>
      </c>
      <c r="G24" s="16">
        <v>70.441915064340705</v>
      </c>
      <c r="H24" s="5">
        <v>361210</v>
      </c>
      <c r="I24" s="5">
        <v>240962</v>
      </c>
      <c r="J24" s="16">
        <v>66.709670274909328</v>
      </c>
      <c r="K24" s="5">
        <v>16594.027397260277</v>
      </c>
      <c r="L24" s="5">
        <v>12268</v>
      </c>
      <c r="M24" s="16">
        <v>73.930214204813737</v>
      </c>
      <c r="N24" s="5">
        <v>24036</v>
      </c>
      <c r="O24" s="5">
        <v>23931</v>
      </c>
      <c r="P24" s="16">
        <v>97.611915460143123</v>
      </c>
      <c r="Q24" s="5">
        <v>2143707</v>
      </c>
      <c r="R24" s="5">
        <v>1794500</v>
      </c>
      <c r="S24" s="16">
        <v>83.710133894230879</v>
      </c>
      <c r="T24" s="5" t="s">
        <v>146</v>
      </c>
      <c r="U24" s="5" t="s">
        <v>146</v>
      </c>
      <c r="V24" s="18" t="s">
        <v>146</v>
      </c>
      <c r="W24" s="5">
        <v>1620068.9726027399</v>
      </c>
      <c r="X24" s="5">
        <v>1420890</v>
      </c>
      <c r="Y24" s="18" t="s">
        <v>146</v>
      </c>
      <c r="Z24" s="5">
        <v>5032390</v>
      </c>
      <c r="AA24" s="5">
        <v>4206313</v>
      </c>
      <c r="AB24" s="16">
        <v>83.584797680624916</v>
      </c>
      <c r="AC24" s="12"/>
    </row>
    <row r="25" spans="1:29" x14ac:dyDescent="0.2">
      <c r="A25" s="25" t="s">
        <v>50</v>
      </c>
      <c r="B25" s="14">
        <v>151683.1</v>
      </c>
      <c r="C25" s="5">
        <v>114672</v>
      </c>
      <c r="D25" s="16">
        <v>64.708593112878134</v>
      </c>
      <c r="E25" s="5">
        <v>20270.25</v>
      </c>
      <c r="F25" s="5">
        <v>15097</v>
      </c>
      <c r="G25" s="16">
        <v>74.478607811941146</v>
      </c>
      <c r="H25" s="5">
        <v>40737</v>
      </c>
      <c r="I25" s="5">
        <v>24204</v>
      </c>
      <c r="J25" s="16">
        <v>59.415273584210915</v>
      </c>
      <c r="K25" s="5">
        <v>3332.0958904109602</v>
      </c>
      <c r="L25" s="5">
        <v>2362</v>
      </c>
      <c r="M25" s="16">
        <v>70.886315330759743</v>
      </c>
      <c r="N25" s="5">
        <v>11767</v>
      </c>
      <c r="O25" s="5">
        <v>13039</v>
      </c>
      <c r="P25" s="16">
        <v>109.0507351066542</v>
      </c>
      <c r="Q25" s="5">
        <v>178138</v>
      </c>
      <c r="R25" s="5">
        <v>110365</v>
      </c>
      <c r="S25" s="16">
        <v>61.954776633845668</v>
      </c>
      <c r="T25" s="5" t="s">
        <v>146</v>
      </c>
      <c r="U25" s="5" t="s">
        <v>146</v>
      </c>
      <c r="V25" s="18" t="s">
        <v>146</v>
      </c>
      <c r="W25" s="5">
        <v>276672.55410958902</v>
      </c>
      <c r="X25" s="5">
        <v>209090</v>
      </c>
      <c r="Y25" s="18" t="s">
        <v>146</v>
      </c>
      <c r="Z25" s="5">
        <v>682600</v>
      </c>
      <c r="AA25" s="5">
        <v>488829</v>
      </c>
      <c r="AB25" s="16">
        <v>71.612803984764142</v>
      </c>
      <c r="AC25" s="12"/>
    </row>
    <row r="26" spans="1:29" x14ac:dyDescent="0.2">
      <c r="A26" s="25" t="s">
        <v>51</v>
      </c>
      <c r="B26" s="14">
        <v>68687.199999999997</v>
      </c>
      <c r="C26" s="5">
        <v>36935</v>
      </c>
      <c r="D26" s="16">
        <v>46.729230482535321</v>
      </c>
      <c r="E26" s="5">
        <v>10965</v>
      </c>
      <c r="F26" s="5">
        <v>6287</v>
      </c>
      <c r="G26" s="16">
        <v>57.336981304149568</v>
      </c>
      <c r="H26" s="5">
        <v>13264</v>
      </c>
      <c r="I26" s="5">
        <v>8084</v>
      </c>
      <c r="J26" s="16">
        <v>60.946924004825085</v>
      </c>
      <c r="K26" s="5">
        <v>1802.4657534246576</v>
      </c>
      <c r="L26" s="5">
        <v>1268</v>
      </c>
      <c r="M26" s="16">
        <v>70.34807721538229</v>
      </c>
      <c r="N26" s="5">
        <v>56216</v>
      </c>
      <c r="O26" s="5">
        <v>15538</v>
      </c>
      <c r="P26" s="16">
        <v>25.971253735591286</v>
      </c>
      <c r="Q26" s="5">
        <v>43971</v>
      </c>
      <c r="R26" s="5">
        <v>19629</v>
      </c>
      <c r="S26" s="16">
        <v>44.640785972572829</v>
      </c>
      <c r="T26" s="5" t="s">
        <v>146</v>
      </c>
      <c r="U26" s="5" t="s">
        <v>146</v>
      </c>
      <c r="V26" s="18" t="s">
        <v>146</v>
      </c>
      <c r="W26" s="5">
        <v>304694.33424657537</v>
      </c>
      <c r="X26" s="5">
        <v>31917</v>
      </c>
      <c r="Y26" s="18" t="s">
        <v>146</v>
      </c>
      <c r="Z26" s="5">
        <v>499600</v>
      </c>
      <c r="AA26" s="5">
        <v>119658</v>
      </c>
      <c r="AB26" s="16">
        <v>23.950760608486789</v>
      </c>
      <c r="AC26" s="12"/>
    </row>
    <row r="27" spans="1:29" x14ac:dyDescent="0.2">
      <c r="A27" s="25" t="s">
        <v>52</v>
      </c>
      <c r="B27" s="14">
        <v>531841.70000000007</v>
      </c>
      <c r="C27" s="5">
        <v>476225</v>
      </c>
      <c r="D27" s="16">
        <v>75.947582187900892</v>
      </c>
      <c r="E27" s="5">
        <v>73521.75</v>
      </c>
      <c r="F27" s="5">
        <v>56673</v>
      </c>
      <c r="G27" s="16">
        <v>77.083312081118848</v>
      </c>
      <c r="H27" s="5">
        <v>150239</v>
      </c>
      <c r="I27" s="5">
        <v>106858</v>
      </c>
      <c r="J27" s="16">
        <v>71.125340291136112</v>
      </c>
      <c r="K27" s="5">
        <v>12085.767123287669</v>
      </c>
      <c r="L27" s="5">
        <v>8769</v>
      </c>
      <c r="M27" s="16">
        <v>72.556420379003498</v>
      </c>
      <c r="N27" s="5">
        <v>11748</v>
      </c>
      <c r="O27" s="5">
        <v>10058</v>
      </c>
      <c r="P27" s="16">
        <v>84.124957439564184</v>
      </c>
      <c r="Q27" s="5">
        <v>1094620</v>
      </c>
      <c r="R27" s="5">
        <v>736537</v>
      </c>
      <c r="S27" s="16">
        <v>67.287003709049714</v>
      </c>
      <c r="T27" s="5" t="s">
        <v>146</v>
      </c>
      <c r="U27" s="5" t="s">
        <v>146</v>
      </c>
      <c r="V27" s="18" t="s">
        <v>146</v>
      </c>
      <c r="W27" s="5">
        <v>883543.78287671227</v>
      </c>
      <c r="X27" s="5">
        <v>863430</v>
      </c>
      <c r="Y27" s="18" t="s">
        <v>146</v>
      </c>
      <c r="Z27" s="5">
        <v>2757600</v>
      </c>
      <c r="AA27" s="5">
        <v>2258550</v>
      </c>
      <c r="AB27" s="16">
        <v>81.902741514360315</v>
      </c>
      <c r="AC27" s="12"/>
    </row>
    <row r="28" spans="1:29" x14ac:dyDescent="0.2">
      <c r="A28" s="25" t="s">
        <v>53</v>
      </c>
      <c r="B28" s="14">
        <v>3306210.6999999997</v>
      </c>
      <c r="C28" s="5">
        <v>2616878</v>
      </c>
      <c r="D28" s="16">
        <v>70.127321286571345</v>
      </c>
      <c r="E28" s="5">
        <v>437387.25</v>
      </c>
      <c r="F28" s="5">
        <v>290089</v>
      </c>
      <c r="G28" s="16">
        <v>66.323149565973864</v>
      </c>
      <c r="H28" s="5">
        <v>1553097</v>
      </c>
      <c r="I28" s="5">
        <v>1035696</v>
      </c>
      <c r="J28" s="16">
        <v>66.68585413531801</v>
      </c>
      <c r="K28" s="5">
        <v>71899.273972602794</v>
      </c>
      <c r="L28" s="5">
        <v>53343</v>
      </c>
      <c r="M28" s="16">
        <v>74.191291584288251</v>
      </c>
      <c r="N28" s="5">
        <v>3898</v>
      </c>
      <c r="O28" s="5">
        <v>8816</v>
      </c>
      <c r="P28" s="16">
        <v>154.79914681834339</v>
      </c>
      <c r="Q28" s="5">
        <v>7272980</v>
      </c>
      <c r="R28" s="5">
        <v>5077284</v>
      </c>
      <c r="S28" s="16">
        <v>69.810229094538968</v>
      </c>
      <c r="T28" s="5" t="s">
        <v>146</v>
      </c>
      <c r="U28" s="5" t="s">
        <v>146</v>
      </c>
      <c r="V28" s="18" t="s">
        <v>146</v>
      </c>
      <c r="W28" s="5">
        <v>781297.77602740191</v>
      </c>
      <c r="X28" s="5">
        <v>5383555</v>
      </c>
      <c r="Y28" s="18" t="s">
        <v>146</v>
      </c>
      <c r="Z28" s="5">
        <v>13426770.000000004</v>
      </c>
      <c r="AA28" s="5">
        <v>14465661</v>
      </c>
      <c r="AB28" s="16">
        <v>107.73746031249509</v>
      </c>
      <c r="AC28" s="12"/>
    </row>
    <row r="29" spans="1:29" x14ac:dyDescent="0.2">
      <c r="A29" s="25" t="s">
        <v>54</v>
      </c>
      <c r="B29" s="14">
        <v>185056.89999999997</v>
      </c>
      <c r="C29" s="5">
        <v>189369</v>
      </c>
      <c r="D29" s="16">
        <v>95.081026430249352</v>
      </c>
      <c r="E29" s="5">
        <v>24522.75</v>
      </c>
      <c r="F29" s="5">
        <v>21080</v>
      </c>
      <c r="G29" s="16">
        <v>85.960995402228548</v>
      </c>
      <c r="H29" s="5">
        <v>59555</v>
      </c>
      <c r="I29" s="5">
        <v>38990</v>
      </c>
      <c r="J29" s="16">
        <v>65.468894299387131</v>
      </c>
      <c r="K29" s="5">
        <v>4031.136986301372</v>
      </c>
      <c r="L29" s="5">
        <v>3160</v>
      </c>
      <c r="M29" s="16">
        <v>78.389794510539474</v>
      </c>
      <c r="N29" s="5">
        <v>399</v>
      </c>
      <c r="O29" s="5">
        <v>426</v>
      </c>
      <c r="P29" s="16">
        <v>106.76691729323311</v>
      </c>
      <c r="Q29" s="5">
        <v>262586</v>
      </c>
      <c r="R29" s="5">
        <v>160500</v>
      </c>
      <c r="S29" s="16">
        <v>61.122832138804043</v>
      </c>
      <c r="T29" s="5" t="s">
        <v>146</v>
      </c>
      <c r="U29" s="5" t="s">
        <v>146</v>
      </c>
      <c r="V29" s="18" t="s">
        <v>146</v>
      </c>
      <c r="W29" s="5">
        <v>289049.21301369846</v>
      </c>
      <c r="X29" s="5">
        <v>238054</v>
      </c>
      <c r="Y29" s="18" t="s">
        <v>146</v>
      </c>
      <c r="Z29" s="5">
        <v>825199.99999999988</v>
      </c>
      <c r="AA29" s="5">
        <v>651579</v>
      </c>
      <c r="AB29" s="16">
        <v>78.960130877363071</v>
      </c>
      <c r="AC29" s="12"/>
    </row>
    <row r="30" spans="1:29" x14ac:dyDescent="0.2">
      <c r="A30" s="25" t="s">
        <v>55</v>
      </c>
      <c r="B30" s="14">
        <v>137221.70000000001</v>
      </c>
      <c r="C30" s="5">
        <v>123255</v>
      </c>
      <c r="D30" s="16">
        <v>79.069197312921148</v>
      </c>
      <c r="E30" s="5">
        <v>18335.25</v>
      </c>
      <c r="F30" s="5">
        <v>16626</v>
      </c>
      <c r="G30" s="16">
        <v>90.67779277620977</v>
      </c>
      <c r="H30" s="5">
        <v>37889</v>
      </c>
      <c r="I30" s="5">
        <v>27355</v>
      </c>
      <c r="J30" s="16">
        <v>72.197735490511761</v>
      </c>
      <c r="K30" s="5">
        <v>3014.0136986301359</v>
      </c>
      <c r="L30" s="5">
        <v>2355</v>
      </c>
      <c r="M30" s="16">
        <v>78.135013157715377</v>
      </c>
      <c r="N30" s="5">
        <v>15657</v>
      </c>
      <c r="O30" s="5">
        <v>16198</v>
      </c>
      <c r="P30" s="16">
        <v>102.65695854889189</v>
      </c>
      <c r="Q30" s="5">
        <v>171232</v>
      </c>
      <c r="R30" s="5">
        <v>119439</v>
      </c>
      <c r="S30" s="16">
        <v>69.752733133993644</v>
      </c>
      <c r="T30" s="5" t="s">
        <v>146</v>
      </c>
      <c r="U30" s="5" t="s">
        <v>146</v>
      </c>
      <c r="V30" s="18" t="s">
        <v>146</v>
      </c>
      <c r="W30" s="5">
        <v>293981.0363013699</v>
      </c>
      <c r="X30" s="5">
        <v>234033</v>
      </c>
      <c r="Y30" s="18" t="s">
        <v>146</v>
      </c>
      <c r="Z30" s="5">
        <v>677330</v>
      </c>
      <c r="AA30" s="5">
        <v>539261</v>
      </c>
      <c r="AB30" s="16">
        <v>79.615696927642361</v>
      </c>
      <c r="AC30" s="12"/>
    </row>
    <row r="31" spans="1:29" x14ac:dyDescent="0.2">
      <c r="A31" s="26" t="s">
        <v>33</v>
      </c>
      <c r="B31" s="29">
        <v>16041832.800000001</v>
      </c>
      <c r="C31" s="22">
        <f>SUM(C4:C30)</f>
        <v>14026520</v>
      </c>
      <c r="D31" s="23">
        <v>76.776339421764845</v>
      </c>
      <c r="E31" s="22">
        <v>2136798</v>
      </c>
      <c r="F31" s="22">
        <f>SUM(F4:F30)</f>
        <v>1667624</v>
      </c>
      <c r="G31" s="23">
        <v>78.043128082298836</v>
      </c>
      <c r="H31" s="22">
        <v>5895851</v>
      </c>
      <c r="I31" s="22">
        <f>SUM(I4:I30)</f>
        <v>4034336</v>
      </c>
      <c r="J31" s="23">
        <v>68.426695315061394</v>
      </c>
      <c r="K31" s="22">
        <v>351254.4657534248</v>
      </c>
      <c r="L31" s="22">
        <f>SUM(L4:L30)</f>
        <v>298855</v>
      </c>
      <c r="M31" s="23">
        <v>85.082192295824527</v>
      </c>
      <c r="N31" s="22">
        <v>738087</v>
      </c>
      <c r="O31" s="22">
        <f>SUM(O4:O30)</f>
        <v>586508</v>
      </c>
      <c r="P31" s="23">
        <v>78.2432152307248</v>
      </c>
      <c r="Q31" s="22">
        <v>30197052</v>
      </c>
      <c r="R31" s="22">
        <f>SUM(R4:R30)</f>
        <v>21423514</v>
      </c>
      <c r="S31" s="23">
        <v>70.945713508722648</v>
      </c>
      <c r="T31" s="22" t="s">
        <v>146</v>
      </c>
      <c r="U31" s="22" t="s">
        <v>146</v>
      </c>
      <c r="V31" s="24" t="s">
        <v>146</v>
      </c>
      <c r="W31" s="22">
        <v>24338999.457084715</v>
      </c>
      <c r="X31" s="22">
        <v>29851930</v>
      </c>
      <c r="Y31" s="24" t="s">
        <v>146</v>
      </c>
      <c r="Z31" s="22">
        <v>79699874.722838134</v>
      </c>
      <c r="AA31" s="22">
        <v>71889287</v>
      </c>
      <c r="AB31" s="23">
        <v>90.2</v>
      </c>
      <c r="AC31" s="12"/>
    </row>
    <row r="33" spans="1:28" x14ac:dyDescent="0.2">
      <c r="A33" s="28" t="s">
        <v>175</v>
      </c>
    </row>
    <row r="34" spans="1:28" x14ac:dyDescent="0.2">
      <c r="D34" s="7"/>
      <c r="G34" s="7"/>
      <c r="J34" s="7"/>
      <c r="M34" s="7"/>
      <c r="P34" s="7"/>
      <c r="V34" s="7"/>
      <c r="Y34" s="7"/>
      <c r="AB34" s="7"/>
    </row>
    <row r="35" spans="1:28" x14ac:dyDescent="0.2">
      <c r="D35" s="7"/>
      <c r="G35" s="7"/>
      <c r="J35" s="7"/>
      <c r="M35" s="7"/>
      <c r="P35" s="7"/>
      <c r="V35" s="7"/>
      <c r="Y35" s="7"/>
      <c r="AB35" s="7"/>
    </row>
    <row r="36" spans="1:28" x14ac:dyDescent="0.2">
      <c r="D36" s="7"/>
      <c r="G36" s="7"/>
      <c r="J36" s="7"/>
      <c r="M36" s="7"/>
      <c r="P36" s="7"/>
      <c r="V36" s="7"/>
      <c r="Y36" s="7"/>
      <c r="AB36" s="7"/>
    </row>
    <row r="37" spans="1:28" x14ac:dyDescent="0.2">
      <c r="D37" s="7"/>
      <c r="G37" s="7"/>
      <c r="J37" s="7"/>
      <c r="M37" s="7"/>
      <c r="P37" s="7"/>
      <c r="V37" s="7"/>
      <c r="Y37" s="7"/>
      <c r="AB37" s="7"/>
    </row>
    <row r="38" spans="1:28" x14ac:dyDescent="0.2">
      <c r="D38" s="7"/>
      <c r="G38" s="7"/>
      <c r="J38" s="7"/>
      <c r="M38" s="7"/>
      <c r="P38" s="7"/>
      <c r="V38" s="7"/>
      <c r="Y38" s="7"/>
      <c r="AB38" s="7"/>
    </row>
    <row r="39" spans="1:28" x14ac:dyDescent="0.2">
      <c r="D39" s="7"/>
      <c r="G39" s="7"/>
      <c r="J39" s="7"/>
      <c r="M39" s="7"/>
      <c r="P39" s="7"/>
      <c r="V39" s="7"/>
      <c r="Y39" s="7"/>
      <c r="AB39" s="7"/>
    </row>
    <row r="40" spans="1:28" x14ac:dyDescent="0.2">
      <c r="D40" s="7"/>
      <c r="G40" s="7"/>
      <c r="J40" s="7"/>
      <c r="M40" s="7"/>
      <c r="P40" s="7"/>
      <c r="V40" s="7"/>
      <c r="Y40" s="7"/>
      <c r="AB40" s="7"/>
    </row>
    <row r="41" spans="1:28" x14ac:dyDescent="0.2">
      <c r="D41" s="7"/>
      <c r="G41" s="7"/>
      <c r="J41" s="7"/>
      <c r="M41" s="7"/>
      <c r="P41" s="7"/>
      <c r="V41" s="7"/>
      <c r="Y41" s="7"/>
      <c r="AB41" s="7"/>
    </row>
    <row r="42" spans="1:28" x14ac:dyDescent="0.2">
      <c r="D42" s="7"/>
      <c r="G42" s="7"/>
      <c r="J42" s="7"/>
      <c r="M42" s="7"/>
      <c r="P42" s="7"/>
      <c r="V42" s="7"/>
      <c r="Y42" s="7"/>
      <c r="AB42" s="7"/>
    </row>
    <row r="43" spans="1:28" x14ac:dyDescent="0.2">
      <c r="D43" s="7"/>
      <c r="G43" s="7"/>
      <c r="J43" s="7"/>
      <c r="M43" s="7"/>
      <c r="P43" s="7"/>
      <c r="V43" s="7"/>
      <c r="Y43" s="7"/>
      <c r="AB43" s="7"/>
    </row>
    <row r="44" spans="1:28" x14ac:dyDescent="0.2">
      <c r="D44" s="7"/>
      <c r="G44" s="7"/>
      <c r="J44" s="7"/>
      <c r="M44" s="7"/>
      <c r="P44" s="7"/>
      <c r="V44" s="7"/>
      <c r="Y44" s="7"/>
      <c r="AB44" s="7"/>
    </row>
    <row r="45" spans="1:28" x14ac:dyDescent="0.2">
      <c r="D45" s="7"/>
      <c r="G45" s="7"/>
      <c r="J45" s="7"/>
      <c r="M45" s="7"/>
      <c r="P45" s="7"/>
      <c r="V45" s="7"/>
      <c r="Y45" s="7"/>
      <c r="AB45" s="7"/>
    </row>
    <row r="46" spans="1:28" x14ac:dyDescent="0.2">
      <c r="D46" s="7"/>
      <c r="G46" s="7"/>
      <c r="J46" s="7"/>
      <c r="M46" s="7"/>
      <c r="P46" s="7"/>
      <c r="V46" s="7"/>
      <c r="Y46" s="7"/>
      <c r="AB46" s="7"/>
    </row>
    <row r="47" spans="1:28" x14ac:dyDescent="0.2">
      <c r="D47" s="7"/>
      <c r="G47" s="7"/>
      <c r="J47" s="7"/>
      <c r="M47" s="7"/>
      <c r="P47" s="7"/>
      <c r="V47" s="7"/>
      <c r="Y47" s="7"/>
      <c r="AB47" s="7"/>
    </row>
    <row r="48" spans="1:28" x14ac:dyDescent="0.2">
      <c r="D48" s="7"/>
      <c r="G48" s="7"/>
      <c r="J48" s="7"/>
      <c r="M48" s="7"/>
      <c r="P48" s="7"/>
      <c r="V48" s="7"/>
      <c r="Y48" s="7"/>
      <c r="AB48" s="7"/>
    </row>
    <row r="49" spans="4:28" x14ac:dyDescent="0.2">
      <c r="D49" s="7"/>
      <c r="G49" s="7"/>
      <c r="J49" s="7"/>
      <c r="M49" s="7"/>
      <c r="P49" s="7"/>
      <c r="V49" s="7"/>
      <c r="Y49" s="7"/>
      <c r="AB49" s="7"/>
    </row>
    <row r="50" spans="4:28" x14ac:dyDescent="0.2">
      <c r="D50" s="7"/>
      <c r="G50" s="7"/>
      <c r="J50" s="7"/>
      <c r="M50" s="7"/>
      <c r="P50" s="7"/>
      <c r="V50" s="7"/>
      <c r="Y50" s="7"/>
      <c r="AB50" s="7"/>
    </row>
    <row r="51" spans="4:28" x14ac:dyDescent="0.2">
      <c r="D51" s="7"/>
      <c r="G51" s="7"/>
      <c r="J51" s="7"/>
      <c r="M51" s="7"/>
      <c r="P51" s="7"/>
      <c r="V51" s="7"/>
      <c r="Y51" s="7"/>
      <c r="AB51" s="7"/>
    </row>
    <row r="52" spans="4:28" x14ac:dyDescent="0.2">
      <c r="D52" s="7"/>
      <c r="G52" s="7"/>
      <c r="J52" s="7"/>
      <c r="M52" s="7"/>
      <c r="P52" s="7"/>
      <c r="V52" s="7"/>
      <c r="Y52" s="7"/>
      <c r="AB52" s="7"/>
    </row>
    <row r="53" spans="4:28" x14ac:dyDescent="0.2">
      <c r="D53" s="7"/>
      <c r="G53" s="7"/>
      <c r="J53" s="7"/>
      <c r="M53" s="7"/>
      <c r="P53" s="7"/>
      <c r="V53" s="7"/>
      <c r="Y53" s="7"/>
      <c r="AB53" s="7"/>
    </row>
    <row r="54" spans="4:28" x14ac:dyDescent="0.2">
      <c r="D54" s="7"/>
      <c r="G54" s="7"/>
      <c r="J54" s="7"/>
      <c r="M54" s="7"/>
      <c r="P54" s="7"/>
      <c r="V54" s="7"/>
      <c r="Y54" s="7"/>
      <c r="AB54" s="7"/>
    </row>
    <row r="55" spans="4:28" x14ac:dyDescent="0.2">
      <c r="D55" s="7"/>
      <c r="G55" s="7"/>
      <c r="J55" s="7"/>
      <c r="M55" s="7"/>
      <c r="P55" s="7"/>
      <c r="V55" s="7"/>
      <c r="Y55" s="7"/>
      <c r="AB55" s="7"/>
    </row>
    <row r="56" spans="4:28" x14ac:dyDescent="0.2">
      <c r="D56" s="7"/>
      <c r="G56" s="7"/>
      <c r="J56" s="7"/>
      <c r="M56" s="7"/>
      <c r="P56" s="7"/>
      <c r="V56" s="7"/>
      <c r="Y56" s="7"/>
      <c r="AB56" s="7"/>
    </row>
    <row r="57" spans="4:28" x14ac:dyDescent="0.2">
      <c r="D57" s="7"/>
      <c r="G57" s="7"/>
      <c r="J57" s="7"/>
      <c r="M57" s="7"/>
      <c r="P57" s="7"/>
      <c r="V57" s="7"/>
      <c r="Y57" s="7"/>
      <c r="AB57" s="7"/>
    </row>
    <row r="58" spans="4:28" x14ac:dyDescent="0.2">
      <c r="D58" s="7"/>
      <c r="G58" s="7"/>
      <c r="J58" s="7"/>
      <c r="M58" s="7"/>
      <c r="P58" s="7"/>
      <c r="V58" s="7"/>
      <c r="Y58" s="7"/>
      <c r="AB58" s="7"/>
    </row>
    <row r="59" spans="4:28" x14ac:dyDescent="0.2">
      <c r="D59" s="7"/>
      <c r="G59" s="7"/>
      <c r="J59" s="7"/>
      <c r="M59" s="7"/>
      <c r="P59" s="7"/>
      <c r="V59" s="7"/>
      <c r="Y59" s="7"/>
      <c r="AB59" s="7"/>
    </row>
    <row r="60" spans="4:28" x14ac:dyDescent="0.2">
      <c r="D60" s="7"/>
      <c r="G60" s="7"/>
      <c r="J60" s="7"/>
      <c r="M60" s="7"/>
      <c r="P60" s="7"/>
      <c r="V60" s="7"/>
      <c r="Y60" s="7"/>
      <c r="AB60" s="7"/>
    </row>
    <row r="61" spans="4:28" x14ac:dyDescent="0.2">
      <c r="D61" s="7"/>
      <c r="G61" s="7"/>
      <c r="J61" s="7"/>
      <c r="M61" s="7"/>
      <c r="P61" s="7"/>
      <c r="V61" s="7"/>
      <c r="Y61" s="7"/>
      <c r="AB61" s="7"/>
    </row>
  </sheetData>
  <mergeCells count="11">
    <mergeCell ref="W2:Y2"/>
    <mergeCell ref="Q2:S2"/>
    <mergeCell ref="Z2:AB2"/>
    <mergeCell ref="A1:AB1"/>
    <mergeCell ref="T2:V2"/>
    <mergeCell ref="A2:A3"/>
    <mergeCell ref="B2:D2"/>
    <mergeCell ref="E2:G2"/>
    <mergeCell ref="H2:J2"/>
    <mergeCell ref="K2:M2"/>
    <mergeCell ref="N2:P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B33"/>
  <sheetViews>
    <sheetView workbookViewId="0">
      <pane xSplit="1" topLeftCell="B1" activePane="topRight" state="frozen"/>
      <selection pane="topRight" activeCell="P36" sqref="P36"/>
    </sheetView>
  </sheetViews>
  <sheetFormatPr baseColWidth="10" defaultColWidth="9.6640625" defaultRowHeight="15" x14ac:dyDescent="0.2"/>
  <cols>
    <col min="1" max="1" width="19" style="25" bestFit="1" customWidth="1"/>
    <col min="2" max="3" width="10.16406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4" width="9.5" bestFit="1" customWidth="1"/>
    <col min="15" max="15" width="8.1640625" bestFit="1" customWidth="1"/>
    <col min="16" max="16" width="9" bestFit="1" customWidth="1"/>
    <col min="17" max="17" width="9.5" bestFit="1" customWidth="1"/>
    <col min="18" max="18" width="9.33203125" bestFit="1" customWidth="1"/>
    <col min="19" max="19" width="9" bestFit="1" customWidth="1"/>
    <col min="20" max="21" width="10.1640625" bestFit="1" customWidth="1"/>
    <col min="22" max="22" width="9" bestFit="1" customWidth="1"/>
    <col min="23" max="23" width="9.5" bestFit="1" customWidth="1"/>
    <col min="24" max="24" width="9.33203125" bestFit="1" customWidth="1"/>
    <col min="25" max="25" width="9" bestFit="1" customWidth="1"/>
    <col min="26" max="27" width="10.1640625" bestFit="1" customWidth="1"/>
    <col min="28" max="28" width="9" bestFit="1" customWidth="1"/>
  </cols>
  <sheetData>
    <row r="1" spans="1:28" ht="16" x14ac:dyDescent="0.2">
      <c r="A1" s="43" t="s">
        <v>169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139</v>
      </c>
      <c r="R2" s="39"/>
      <c r="S2" s="40"/>
      <c r="T2" s="38" t="s">
        <v>140</v>
      </c>
      <c r="U2" s="39"/>
      <c r="V2" s="40"/>
      <c r="W2" s="38" t="s">
        <v>141</v>
      </c>
      <c r="X2" s="39"/>
      <c r="Y2" s="40"/>
      <c r="Z2" s="38" t="s">
        <v>172</v>
      </c>
      <c r="AA2" s="39"/>
      <c r="AB2" s="40"/>
    </row>
    <row r="3" spans="1:28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8" x14ac:dyDescent="0.2">
      <c r="A4" s="35" t="s">
        <v>28</v>
      </c>
      <c r="B4" s="5">
        <v>89270.099999999991</v>
      </c>
      <c r="C4" s="5">
        <v>31389.865310243713</v>
      </c>
      <c r="D4" s="15">
        <v>35.162798417660241</v>
      </c>
      <c r="E4" s="5">
        <v>11253.75</v>
      </c>
      <c r="F4" s="5">
        <v>4583.8981695397197</v>
      </c>
      <c r="G4" s="15">
        <v>40.732184112315622</v>
      </c>
      <c r="H4" s="5">
        <v>16864</v>
      </c>
      <c r="I4" s="5">
        <v>7457</v>
      </c>
      <c r="J4" s="15">
        <v>44.218453510436433</v>
      </c>
      <c r="K4" s="5">
        <v>1849.9315068493149</v>
      </c>
      <c r="L4" s="5">
        <v>572.97878563494987</v>
      </c>
      <c r="M4" s="15">
        <v>30.972972972972968</v>
      </c>
      <c r="N4" s="5">
        <v>22273</v>
      </c>
      <c r="O4" s="5">
        <v>17229</v>
      </c>
      <c r="P4" s="15">
        <v>77.353746688816059</v>
      </c>
      <c r="Q4" s="5" t="s">
        <v>146</v>
      </c>
      <c r="R4" s="5" t="s">
        <v>146</v>
      </c>
      <c r="S4" s="15" t="s">
        <v>146</v>
      </c>
      <c r="T4" s="5">
        <v>71147</v>
      </c>
      <c r="U4" s="5">
        <v>25640</v>
      </c>
      <c r="V4" s="15">
        <v>36.038062040563901</v>
      </c>
      <c r="W4" s="5">
        <v>12738</v>
      </c>
      <c r="X4" s="5">
        <v>3911.9999999999995</v>
      </c>
      <c r="Y4" s="15">
        <v>30.71125765426283</v>
      </c>
      <c r="Z4" s="5">
        <v>208424</v>
      </c>
      <c r="AA4" s="5">
        <v>84817</v>
      </c>
      <c r="AB4" s="15">
        <v>40.69444977545772</v>
      </c>
    </row>
    <row r="5" spans="1:28" x14ac:dyDescent="0.2">
      <c r="A5" s="36" t="s">
        <v>29</v>
      </c>
      <c r="B5" s="5">
        <v>275861.7</v>
      </c>
      <c r="C5" s="5">
        <v>215289.60423891756</v>
      </c>
      <c r="D5" s="16">
        <v>78.042585918566274</v>
      </c>
      <c r="E5" s="5">
        <v>36252.75</v>
      </c>
      <c r="F5" s="5">
        <v>26707.815822138855</v>
      </c>
      <c r="G5" s="16">
        <v>73.671144457010456</v>
      </c>
      <c r="H5" s="5">
        <v>85991</v>
      </c>
      <c r="I5" s="5">
        <v>77715.999999999985</v>
      </c>
      <c r="J5" s="16">
        <v>90.376899908129914</v>
      </c>
      <c r="K5" s="5">
        <v>5959.3561643835619</v>
      </c>
      <c r="L5" s="5">
        <v>4056.2424236851371</v>
      </c>
      <c r="M5" s="16">
        <v>68.065111595905364</v>
      </c>
      <c r="N5" s="5">
        <v>12908</v>
      </c>
      <c r="O5" s="5">
        <v>11637</v>
      </c>
      <c r="P5" s="16">
        <v>90.15339324449954</v>
      </c>
      <c r="Q5" s="5" t="s">
        <v>146</v>
      </c>
      <c r="R5" s="5" t="s">
        <v>146</v>
      </c>
      <c r="S5" s="16" t="s">
        <v>146</v>
      </c>
      <c r="T5" s="5">
        <v>383106</v>
      </c>
      <c r="U5" s="5">
        <v>297147</v>
      </c>
      <c r="V5" s="16">
        <v>77.562606693708787</v>
      </c>
      <c r="W5" s="5">
        <v>40773</v>
      </c>
      <c r="X5" s="5">
        <v>32677</v>
      </c>
      <c r="Y5" s="16">
        <v>80.143722561499033</v>
      </c>
      <c r="Z5" s="5">
        <v>788632</v>
      </c>
      <c r="AA5" s="5">
        <v>624477</v>
      </c>
      <c r="AB5" s="16">
        <v>79.184841599123544</v>
      </c>
    </row>
    <row r="6" spans="1:28" x14ac:dyDescent="0.2">
      <c r="A6" s="36" t="s">
        <v>30</v>
      </c>
      <c r="B6" s="5">
        <v>85718.599999999991</v>
      </c>
      <c r="C6" s="5">
        <v>69838.29496211579</v>
      </c>
      <c r="D6" s="16">
        <v>81.473909935668331</v>
      </c>
      <c r="E6" s="5">
        <v>10921.5</v>
      </c>
      <c r="F6" s="5">
        <v>10887.501556491485</v>
      </c>
      <c r="G6" s="16">
        <v>99.688701702984801</v>
      </c>
      <c r="H6" s="5">
        <v>18538</v>
      </c>
      <c r="I6" s="5">
        <v>19960.999999999996</v>
      </c>
      <c r="J6" s="16">
        <v>107.6761247167979</v>
      </c>
      <c r="K6" s="5">
        <v>1795.3150684931506</v>
      </c>
      <c r="L6" s="5">
        <v>2109.3701835387483</v>
      </c>
      <c r="M6" s="16">
        <v>117.49303621169911</v>
      </c>
      <c r="N6" s="5">
        <v>9513</v>
      </c>
      <c r="O6" s="5">
        <v>9487</v>
      </c>
      <c r="P6" s="16">
        <v>99.726689792914954</v>
      </c>
      <c r="Q6" s="5" t="s">
        <v>146</v>
      </c>
      <c r="R6" s="5" t="s">
        <v>146</v>
      </c>
      <c r="S6" s="16" t="s">
        <v>146</v>
      </c>
      <c r="T6" s="5">
        <v>59942</v>
      </c>
      <c r="U6" s="5">
        <v>56395</v>
      </c>
      <c r="V6" s="16">
        <v>94.082613192753001</v>
      </c>
      <c r="W6" s="5">
        <v>12368</v>
      </c>
      <c r="X6" s="5">
        <v>11273</v>
      </c>
      <c r="Y6" s="16">
        <v>91.146507115135833</v>
      </c>
      <c r="Z6" s="5">
        <v>183028</v>
      </c>
      <c r="AA6" s="5">
        <v>167104</v>
      </c>
      <c r="AB6" s="16">
        <v>91.299691850427251</v>
      </c>
    </row>
    <row r="7" spans="1:28" x14ac:dyDescent="0.2">
      <c r="A7" s="36" t="s">
        <v>31</v>
      </c>
      <c r="B7" s="5">
        <v>436444.19999999995</v>
      </c>
      <c r="C7" s="5">
        <v>279656.62632297893</v>
      </c>
      <c r="D7" s="16">
        <v>64.076146807078416</v>
      </c>
      <c r="E7" s="5">
        <v>56380.5</v>
      </c>
      <c r="F7" s="5">
        <v>38324.660124864757</v>
      </c>
      <c r="G7" s="16">
        <v>67.975027048119046</v>
      </c>
      <c r="H7" s="5">
        <v>86357</v>
      </c>
      <c r="I7" s="5">
        <v>84887</v>
      </c>
      <c r="J7" s="16">
        <v>98.2977639334391</v>
      </c>
      <c r="K7" s="5">
        <v>9268.0273972602736</v>
      </c>
      <c r="L7" s="5">
        <v>7433.0219727919311</v>
      </c>
      <c r="M7" s="16">
        <v>80.20069054812258</v>
      </c>
      <c r="N7" s="5">
        <v>192708</v>
      </c>
      <c r="O7" s="5">
        <v>144033</v>
      </c>
      <c r="P7" s="16">
        <v>74.741577931378046</v>
      </c>
      <c r="Q7" s="5" t="s">
        <v>146</v>
      </c>
      <c r="R7" s="5" t="s">
        <v>146</v>
      </c>
      <c r="S7" s="16" t="s">
        <v>146</v>
      </c>
      <c r="T7" s="5">
        <v>325823</v>
      </c>
      <c r="U7" s="5">
        <v>228885</v>
      </c>
      <c r="V7" s="16">
        <v>70.248263627797911</v>
      </c>
      <c r="W7" s="5">
        <v>50511</v>
      </c>
      <c r="X7" s="5">
        <v>41794</v>
      </c>
      <c r="Y7" s="16">
        <v>82.742372948466667</v>
      </c>
      <c r="Z7" s="5">
        <v>1076099</v>
      </c>
      <c r="AA7" s="5">
        <v>772860</v>
      </c>
      <c r="AB7" s="16">
        <v>71.820529523770588</v>
      </c>
    </row>
    <row r="8" spans="1:28" x14ac:dyDescent="0.2">
      <c r="A8" s="36" t="s">
        <v>32</v>
      </c>
      <c r="B8" s="5">
        <v>1105106.2999999998</v>
      </c>
      <c r="C8" s="5">
        <v>773076.39280683186</v>
      </c>
      <c r="D8" s="16">
        <v>69.954934905975293</v>
      </c>
      <c r="E8" s="5">
        <v>141582.75</v>
      </c>
      <c r="F8" s="5">
        <v>86254.847695344783</v>
      </c>
      <c r="G8" s="16">
        <v>60.921862087962538</v>
      </c>
      <c r="H8" s="5">
        <v>374368</v>
      </c>
      <c r="I8" s="5">
        <v>277487</v>
      </c>
      <c r="J8" s="16">
        <v>74.121452688263957</v>
      </c>
      <c r="K8" s="5">
        <v>23273.876712328776</v>
      </c>
      <c r="L8" s="5">
        <v>13084.930685779071</v>
      </c>
      <c r="M8" s="16">
        <v>56.221534759817828</v>
      </c>
      <c r="N8" s="5">
        <v>33455</v>
      </c>
      <c r="O8" s="5">
        <v>24590</v>
      </c>
      <c r="P8" s="16">
        <v>73.501718726647738</v>
      </c>
      <c r="Q8" s="5" t="s">
        <v>146</v>
      </c>
      <c r="R8" s="5" t="s">
        <v>146</v>
      </c>
      <c r="S8" s="16" t="s">
        <v>146</v>
      </c>
      <c r="T8" s="5">
        <v>1981796</v>
      </c>
      <c r="U8" s="5">
        <v>1389487</v>
      </c>
      <c r="V8" s="16">
        <v>70.112514103368866</v>
      </c>
      <c r="W8" s="5">
        <v>176738</v>
      </c>
      <c r="X8" s="5">
        <v>116491</v>
      </c>
      <c r="Y8" s="16">
        <v>65.911688488044447</v>
      </c>
      <c r="Z8" s="5">
        <v>3629914</v>
      </c>
      <c r="AA8" s="5">
        <v>2536080</v>
      </c>
      <c r="AB8" s="16">
        <v>69.866118040262108</v>
      </c>
    </row>
    <row r="9" spans="1:28" x14ac:dyDescent="0.2">
      <c r="A9" s="36" t="s">
        <v>34</v>
      </c>
      <c r="B9" s="5">
        <v>705509.29999999993</v>
      </c>
      <c r="C9" s="5">
        <v>427019.68802465795</v>
      </c>
      <c r="D9" s="16">
        <v>60.526443524508892</v>
      </c>
      <c r="E9" s="5">
        <v>91383.75</v>
      </c>
      <c r="F9" s="5">
        <v>49129.865594633644</v>
      </c>
      <c r="G9" s="16">
        <v>53.762146546441393</v>
      </c>
      <c r="H9" s="5">
        <v>225539</v>
      </c>
      <c r="I9" s="5">
        <v>135561.00000000003</v>
      </c>
      <c r="J9" s="16">
        <v>60.105347633890382</v>
      </c>
      <c r="K9" s="5">
        <v>15021.98630136986</v>
      </c>
      <c r="L9" s="5">
        <v>6169.9943735489305</v>
      </c>
      <c r="M9" s="16">
        <v>41.073092797230728</v>
      </c>
      <c r="N9" s="5">
        <v>27472</v>
      </c>
      <c r="O9" s="5">
        <v>26414</v>
      </c>
      <c r="P9" s="16">
        <v>96.1488060570763</v>
      </c>
      <c r="Q9" s="5" t="s">
        <v>146</v>
      </c>
      <c r="R9" s="5" t="s">
        <v>146</v>
      </c>
      <c r="S9" s="16" t="s">
        <v>146</v>
      </c>
      <c r="T9" s="5">
        <v>1183057</v>
      </c>
      <c r="U9" s="5">
        <v>699433</v>
      </c>
      <c r="V9" s="16">
        <v>59.120820045018959</v>
      </c>
      <c r="W9" s="5">
        <v>110431</v>
      </c>
      <c r="X9" s="5">
        <v>76611</v>
      </c>
      <c r="Y9" s="16">
        <v>69.374541568943499</v>
      </c>
      <c r="Z9" s="5">
        <v>2229757</v>
      </c>
      <c r="AA9" s="5">
        <v>1342467</v>
      </c>
      <c r="AB9" s="16">
        <v>60.206874560770522</v>
      </c>
    </row>
    <row r="10" spans="1:28" x14ac:dyDescent="0.2">
      <c r="A10" s="36" t="s">
        <v>35</v>
      </c>
      <c r="B10" s="5">
        <v>220175.69999999998</v>
      </c>
      <c r="C10" s="5">
        <v>133281.6511877735</v>
      </c>
      <c r="D10" s="16">
        <v>60.534223889272752</v>
      </c>
      <c r="E10" s="5">
        <v>29349.75</v>
      </c>
      <c r="F10" s="5">
        <v>13950.881166950598</v>
      </c>
      <c r="G10" s="16">
        <v>47.533219761499147</v>
      </c>
      <c r="H10" s="5">
        <v>129627</v>
      </c>
      <c r="I10" s="5">
        <v>68447.999999999985</v>
      </c>
      <c r="J10" s="16">
        <v>52.803814020227257</v>
      </c>
      <c r="K10" s="5">
        <v>4824.6164383561645</v>
      </c>
      <c r="L10" s="5">
        <v>2326.8150159699057</v>
      </c>
      <c r="M10" s="16">
        <v>48.2279792746114</v>
      </c>
      <c r="N10" s="5" t="s">
        <v>146</v>
      </c>
      <c r="O10" s="5" t="s">
        <v>146</v>
      </c>
      <c r="P10" s="16" t="s">
        <v>146</v>
      </c>
      <c r="Q10" s="5" t="s">
        <v>146</v>
      </c>
      <c r="R10" s="5" t="s">
        <v>146</v>
      </c>
      <c r="S10" s="16" t="s">
        <v>146</v>
      </c>
      <c r="T10" s="5">
        <v>346516</v>
      </c>
      <c r="U10" s="5">
        <v>254101.00000000003</v>
      </c>
      <c r="V10" s="16">
        <v>73.330235833266002</v>
      </c>
      <c r="W10" s="5">
        <v>37030</v>
      </c>
      <c r="X10" s="5">
        <v>23245</v>
      </c>
      <c r="Y10" s="16">
        <v>62.773426951120719</v>
      </c>
      <c r="Z10" s="5">
        <v>729706</v>
      </c>
      <c r="AA10" s="5">
        <v>473003</v>
      </c>
      <c r="AB10" s="16">
        <v>64.821037513738418</v>
      </c>
    </row>
    <row r="11" spans="1:28" x14ac:dyDescent="0.2">
      <c r="A11" s="36" t="s">
        <v>36</v>
      </c>
      <c r="B11" s="5">
        <v>309840.3</v>
      </c>
      <c r="C11" s="5">
        <v>230213.70437381711</v>
      </c>
      <c r="D11" s="16">
        <v>74.300762158381957</v>
      </c>
      <c r="E11" s="5">
        <v>40313.25</v>
      </c>
      <c r="F11" s="5">
        <v>22330.138478902587</v>
      </c>
      <c r="G11" s="16">
        <v>55.391561034901891</v>
      </c>
      <c r="H11" s="5">
        <v>111980</v>
      </c>
      <c r="I11" s="5">
        <v>99949</v>
      </c>
      <c r="J11" s="16">
        <v>89.256117163779251</v>
      </c>
      <c r="K11" s="5">
        <v>6626.8356164383567</v>
      </c>
      <c r="L11" s="5">
        <v>2016.9499680634024</v>
      </c>
      <c r="M11" s="16">
        <v>30.436094763844881</v>
      </c>
      <c r="N11" s="5">
        <v>4690</v>
      </c>
      <c r="O11" s="5">
        <v>3197</v>
      </c>
      <c r="P11" s="16">
        <v>68.166311300639663</v>
      </c>
      <c r="Q11" s="5" t="s">
        <v>146</v>
      </c>
      <c r="R11" s="5" t="s">
        <v>146</v>
      </c>
      <c r="S11" s="16" t="s">
        <v>146</v>
      </c>
      <c r="T11" s="5">
        <v>592792</v>
      </c>
      <c r="U11" s="5">
        <v>419077</v>
      </c>
      <c r="V11" s="16">
        <v>70.695454729483529</v>
      </c>
      <c r="W11" s="5">
        <v>51171</v>
      </c>
      <c r="X11" s="5">
        <v>21524</v>
      </c>
      <c r="Y11" s="16">
        <v>42.062887182193037</v>
      </c>
      <c r="Z11" s="5">
        <v>1060670</v>
      </c>
      <c r="AA11" s="5">
        <v>756147</v>
      </c>
      <c r="AB11" s="16">
        <v>71.289562257818176</v>
      </c>
    </row>
    <row r="12" spans="1:28" x14ac:dyDescent="0.2">
      <c r="A12" s="36" t="s">
        <v>37</v>
      </c>
      <c r="B12" s="5">
        <v>552006.6</v>
      </c>
      <c r="C12" s="5">
        <v>382953.06988236232</v>
      </c>
      <c r="D12" s="16">
        <v>69.374726657681691</v>
      </c>
      <c r="E12" s="5">
        <v>69537</v>
      </c>
      <c r="F12" s="5">
        <v>37765.999999999993</v>
      </c>
      <c r="G12" s="16">
        <v>54.310654759336749</v>
      </c>
      <c r="H12" s="5">
        <v>206834</v>
      </c>
      <c r="I12" s="5">
        <v>147580</v>
      </c>
      <c r="J12" s="16">
        <v>71.351905392730401</v>
      </c>
      <c r="K12" s="5">
        <v>11430.739726027408</v>
      </c>
      <c r="L12" s="5">
        <v>5348.8782079013736</v>
      </c>
      <c r="M12" s="16">
        <v>46.793806316157813</v>
      </c>
      <c r="N12" s="5">
        <v>442</v>
      </c>
      <c r="O12" s="5">
        <v>839.00000000000011</v>
      </c>
      <c r="P12" s="16">
        <v>189.81900452488691</v>
      </c>
      <c r="Q12" s="5" t="s">
        <v>146</v>
      </c>
      <c r="R12" s="5" t="s">
        <v>146</v>
      </c>
      <c r="S12" s="16" t="s">
        <v>146</v>
      </c>
      <c r="T12" s="5">
        <v>872699</v>
      </c>
      <c r="U12" s="5">
        <v>629875.99999999988</v>
      </c>
      <c r="V12" s="16">
        <v>72.175629856342212</v>
      </c>
      <c r="W12" s="5">
        <v>75240</v>
      </c>
      <c r="X12" s="5">
        <v>48192</v>
      </c>
      <c r="Y12" s="16">
        <v>64.051036682615631</v>
      </c>
      <c r="Z12" s="5">
        <v>1684339</v>
      </c>
      <c r="AA12" s="5">
        <v>1180509</v>
      </c>
      <c r="AB12" s="16">
        <v>70.087375522385926</v>
      </c>
    </row>
    <row r="13" spans="1:28" x14ac:dyDescent="0.2">
      <c r="A13" s="36" t="s">
        <v>38</v>
      </c>
      <c r="B13" s="5">
        <v>629038.30000000005</v>
      </c>
      <c r="C13" s="5">
        <v>451928.5776584468</v>
      </c>
      <c r="D13" s="16">
        <v>71.844365861100471</v>
      </c>
      <c r="E13" s="5">
        <v>79416.75</v>
      </c>
      <c r="F13" s="5">
        <v>57530.81889582835</v>
      </c>
      <c r="G13" s="16">
        <v>72.441668660362396</v>
      </c>
      <c r="H13" s="5">
        <v>153051</v>
      </c>
      <c r="I13" s="5">
        <v>139429</v>
      </c>
      <c r="J13" s="16">
        <v>91.099698793212724</v>
      </c>
      <c r="K13" s="5">
        <v>13054.808219178078</v>
      </c>
      <c r="L13" s="5">
        <v>10876.840214477206</v>
      </c>
      <c r="M13" s="16">
        <v>83.316736882420528</v>
      </c>
      <c r="N13" s="5">
        <v>38943</v>
      </c>
      <c r="O13" s="5">
        <v>29820</v>
      </c>
      <c r="P13" s="16">
        <v>76.573453508974652</v>
      </c>
      <c r="Q13" s="5" t="s">
        <v>146</v>
      </c>
      <c r="R13" s="5" t="s">
        <v>146</v>
      </c>
      <c r="S13" s="16" t="s">
        <v>146</v>
      </c>
      <c r="T13" s="5">
        <v>741746</v>
      </c>
      <c r="U13" s="5">
        <v>570500</v>
      </c>
      <c r="V13" s="16">
        <v>76.913121203215113</v>
      </c>
      <c r="W13" s="5">
        <v>109682</v>
      </c>
      <c r="X13" s="5">
        <v>71889</v>
      </c>
      <c r="Y13" s="16">
        <v>65.54311555223282</v>
      </c>
      <c r="Z13" s="5">
        <v>1647170</v>
      </c>
      <c r="AA13" s="5">
        <v>1247369</v>
      </c>
      <c r="AB13" s="16">
        <v>75.72800621672323</v>
      </c>
    </row>
    <row r="14" spans="1:28" x14ac:dyDescent="0.2">
      <c r="A14" s="36" t="s">
        <v>39</v>
      </c>
      <c r="B14" s="5">
        <v>309287.59999999998</v>
      </c>
      <c r="C14" s="5">
        <v>189762.26752486097</v>
      </c>
      <c r="D14" s="16">
        <v>61.354631587189722</v>
      </c>
      <c r="E14" s="5">
        <v>42771</v>
      </c>
      <c r="F14" s="5">
        <v>27039.999999999996</v>
      </c>
      <c r="G14" s="16">
        <v>63.220406350097022</v>
      </c>
      <c r="H14" s="5">
        <v>77636</v>
      </c>
      <c r="I14" s="5">
        <v>55889.000000000007</v>
      </c>
      <c r="J14" s="16">
        <v>71.988510484826634</v>
      </c>
      <c r="K14" s="5">
        <v>7030.8493150684926</v>
      </c>
      <c r="L14" s="5">
        <v>4496.9036225093187</v>
      </c>
      <c r="M14" s="16">
        <v>63.959607452709442</v>
      </c>
      <c r="N14" s="5">
        <v>48467</v>
      </c>
      <c r="O14" s="5">
        <v>33578.999999999993</v>
      </c>
      <c r="P14" s="16">
        <v>69.282192006932547</v>
      </c>
      <c r="Q14" s="5" t="s">
        <v>146</v>
      </c>
      <c r="R14" s="5" t="s">
        <v>146</v>
      </c>
      <c r="S14" s="16" t="s">
        <v>146</v>
      </c>
      <c r="T14" s="5">
        <v>393816</v>
      </c>
      <c r="U14" s="5">
        <v>248650.00000000003</v>
      </c>
      <c r="V14" s="16">
        <v>63.138623113332123</v>
      </c>
      <c r="W14" s="5">
        <v>48510</v>
      </c>
      <c r="X14" s="5">
        <v>31732.999999999996</v>
      </c>
      <c r="Y14" s="16">
        <v>65.415378272521124</v>
      </c>
      <c r="Z14" s="5">
        <v>873651</v>
      </c>
      <c r="AA14" s="5">
        <v>558100</v>
      </c>
      <c r="AB14" s="16">
        <v>63.881343923374423</v>
      </c>
    </row>
    <row r="15" spans="1:28" x14ac:dyDescent="0.2">
      <c r="A15" s="36" t="s">
        <v>40</v>
      </c>
      <c r="B15" s="5">
        <v>236659.5</v>
      </c>
      <c r="C15" s="5">
        <v>147464.413632134</v>
      </c>
      <c r="D15" s="16">
        <v>62.310794044665009</v>
      </c>
      <c r="E15" s="5">
        <v>30963.75</v>
      </c>
      <c r="F15" s="5">
        <v>17238.860814171298</v>
      </c>
      <c r="G15" s="16">
        <v>55.674331481720706</v>
      </c>
      <c r="H15" s="5">
        <v>69988</v>
      </c>
      <c r="I15" s="5">
        <v>47173</v>
      </c>
      <c r="J15" s="16">
        <v>67.40155455220895</v>
      </c>
      <c r="K15" s="5">
        <v>5089.931506849317</v>
      </c>
      <c r="L15" s="5">
        <v>2598.9650267782663</v>
      </c>
      <c r="M15" s="16">
        <v>51.060903732809429</v>
      </c>
      <c r="N15" s="5">
        <v>77940</v>
      </c>
      <c r="O15" s="5">
        <v>60695</v>
      </c>
      <c r="P15" s="16">
        <v>77.874005645368229</v>
      </c>
      <c r="Q15" s="5" t="s">
        <v>146</v>
      </c>
      <c r="R15" s="5" t="s">
        <v>146</v>
      </c>
      <c r="S15" s="16" t="s">
        <v>146</v>
      </c>
      <c r="T15" s="5">
        <v>368322</v>
      </c>
      <c r="U15" s="5">
        <v>233704</v>
      </c>
      <c r="V15" s="16">
        <v>63.45100211228219</v>
      </c>
      <c r="W15" s="5">
        <v>37505</v>
      </c>
      <c r="X15" s="5">
        <v>24045</v>
      </c>
      <c r="Y15" s="16">
        <v>64.111451806425805</v>
      </c>
      <c r="Z15" s="5">
        <v>783249</v>
      </c>
      <c r="AA15" s="5">
        <v>505989</v>
      </c>
      <c r="AB15" s="16">
        <v>64.601295373501912</v>
      </c>
    </row>
    <row r="16" spans="1:28" x14ac:dyDescent="0.2">
      <c r="A16" s="36" t="s">
        <v>41</v>
      </c>
      <c r="B16" s="5">
        <v>1430565.1999999997</v>
      </c>
      <c r="C16" s="5">
        <v>1068186.4984743325</v>
      </c>
      <c r="D16" s="16">
        <v>74.668844067668687</v>
      </c>
      <c r="E16" s="5">
        <v>184750.5</v>
      </c>
      <c r="F16" s="5">
        <v>110574.70074586877</v>
      </c>
      <c r="G16" s="16">
        <v>59.850826247219238</v>
      </c>
      <c r="H16" s="5">
        <v>606091</v>
      </c>
      <c r="I16" s="5">
        <v>504426</v>
      </c>
      <c r="J16" s="16">
        <v>83.226116210272053</v>
      </c>
      <c r="K16" s="5">
        <v>30369.945205479453</v>
      </c>
      <c r="L16" s="5">
        <v>19286.965201780778</v>
      </c>
      <c r="M16" s="16">
        <v>63.506750082318078</v>
      </c>
      <c r="N16" s="5">
        <v>13484</v>
      </c>
      <c r="O16" s="5">
        <v>11866</v>
      </c>
      <c r="P16" s="16">
        <v>88.000593295757938</v>
      </c>
      <c r="Q16" s="5" t="s">
        <v>146</v>
      </c>
      <c r="R16" s="5" t="s">
        <v>146</v>
      </c>
      <c r="S16" s="16" t="s">
        <v>146</v>
      </c>
      <c r="T16" s="5">
        <v>3442911</v>
      </c>
      <c r="U16" s="5">
        <v>2771159</v>
      </c>
      <c r="V16" s="16">
        <v>80.488836336460636</v>
      </c>
      <c r="W16" s="5">
        <v>269359</v>
      </c>
      <c r="X16" s="5">
        <v>197642.99999999997</v>
      </c>
      <c r="Y16" s="16">
        <v>73.375309531146158</v>
      </c>
      <c r="Z16" s="5">
        <v>5712882</v>
      </c>
      <c r="AA16" s="5">
        <v>4485532</v>
      </c>
      <c r="AB16" s="16">
        <v>78.516097479345802</v>
      </c>
    </row>
    <row r="17" spans="1:28" x14ac:dyDescent="0.2">
      <c r="A17" s="36" t="s">
        <v>42</v>
      </c>
      <c r="B17" s="5">
        <v>775346.7</v>
      </c>
      <c r="C17" s="5">
        <v>443985.49368452671</v>
      </c>
      <c r="D17" s="16">
        <v>57.262833992138837</v>
      </c>
      <c r="E17" s="5">
        <v>99404.25</v>
      </c>
      <c r="F17" s="5">
        <v>60941.153265965149</v>
      </c>
      <c r="G17" s="16">
        <v>61.306386060923103</v>
      </c>
      <c r="H17" s="5">
        <v>157316</v>
      </c>
      <c r="I17" s="5">
        <v>112598.00000000001</v>
      </c>
      <c r="J17" s="16">
        <v>71.5744107401663</v>
      </c>
      <c r="K17" s="5">
        <v>16340.424657534244</v>
      </c>
      <c r="L17" s="5">
        <v>8047.2091321406397</v>
      </c>
      <c r="M17" s="16">
        <v>49.247246022031817</v>
      </c>
      <c r="N17" s="5">
        <v>55271</v>
      </c>
      <c r="O17" s="5">
        <v>21692</v>
      </c>
      <c r="P17" s="16">
        <v>39.246621193754407</v>
      </c>
      <c r="Q17" s="5" t="s">
        <v>146</v>
      </c>
      <c r="R17" s="5" t="s">
        <v>146</v>
      </c>
      <c r="S17" s="16" t="s">
        <v>146</v>
      </c>
      <c r="T17" s="5">
        <v>793740</v>
      </c>
      <c r="U17" s="5">
        <v>471902</v>
      </c>
      <c r="V17" s="16">
        <v>59.452969486229748</v>
      </c>
      <c r="W17" s="5">
        <v>94432</v>
      </c>
      <c r="X17" s="5">
        <v>50067</v>
      </c>
      <c r="Y17" s="16">
        <v>53.019103693663162</v>
      </c>
      <c r="Z17" s="5">
        <v>1845672</v>
      </c>
      <c r="AA17" s="5">
        <v>1085527</v>
      </c>
      <c r="AB17" s="16">
        <v>58.81472981114738</v>
      </c>
    </row>
    <row r="18" spans="1:28" x14ac:dyDescent="0.2">
      <c r="A18" s="36" t="s">
        <v>43</v>
      </c>
      <c r="B18" s="5">
        <v>309830.19999999995</v>
      </c>
      <c r="C18" s="5">
        <v>225416.75817434207</v>
      </c>
      <c r="D18" s="16">
        <v>72.754934210526315</v>
      </c>
      <c r="E18" s="5">
        <v>41928</v>
      </c>
      <c r="F18" s="5">
        <v>26466.999999999996</v>
      </c>
      <c r="G18" s="16">
        <v>63.124880747948858</v>
      </c>
      <c r="H18" s="5">
        <v>111453</v>
      </c>
      <c r="I18" s="5">
        <v>97655</v>
      </c>
      <c r="J18" s="16">
        <v>87.619893587431477</v>
      </c>
      <c r="K18" s="5">
        <v>6892.2739726027376</v>
      </c>
      <c r="L18" s="5">
        <v>3888.1545568020088</v>
      </c>
      <c r="M18" s="16">
        <v>56.413232733604183</v>
      </c>
      <c r="N18" s="5">
        <v>16685</v>
      </c>
      <c r="O18" s="5">
        <v>14319.999999999998</v>
      </c>
      <c r="P18" s="16">
        <v>85.825591848966127</v>
      </c>
      <c r="Q18" s="5" t="s">
        <v>146</v>
      </c>
      <c r="R18" s="5" t="s">
        <v>146</v>
      </c>
      <c r="S18" s="16" t="s">
        <v>146</v>
      </c>
      <c r="T18" s="5">
        <v>560869</v>
      </c>
      <c r="U18" s="5">
        <v>466042</v>
      </c>
      <c r="V18" s="16">
        <v>83.092843426896479</v>
      </c>
      <c r="W18" s="5">
        <v>56831</v>
      </c>
      <c r="X18" s="5">
        <v>40893</v>
      </c>
      <c r="Y18" s="16">
        <v>71.955446851190374</v>
      </c>
      <c r="Z18" s="5">
        <v>1050018</v>
      </c>
      <c r="AA18" s="5">
        <v>835052</v>
      </c>
      <c r="AB18" s="16">
        <v>79.527398577929148</v>
      </c>
    </row>
    <row r="19" spans="1:28" x14ac:dyDescent="0.2">
      <c r="A19" s="36" t="s">
        <v>44</v>
      </c>
      <c r="B19" s="5">
        <v>846619.30000000016</v>
      </c>
      <c r="C19" s="5">
        <v>548466.91489319329</v>
      </c>
      <c r="D19" s="16">
        <v>64.783181164567495</v>
      </c>
      <c r="E19" s="5">
        <v>109691.25</v>
      </c>
      <c r="F19" s="5">
        <v>60944.138899271587</v>
      </c>
      <c r="G19" s="16">
        <v>55.559708636077708</v>
      </c>
      <c r="H19" s="5">
        <v>272817</v>
      </c>
      <c r="I19" s="5">
        <v>203904</v>
      </c>
      <c r="J19" s="16">
        <v>74.740210470755116</v>
      </c>
      <c r="K19" s="5">
        <v>18031.438356164374</v>
      </c>
      <c r="L19" s="5">
        <v>8203.1994251908563</v>
      </c>
      <c r="M19" s="16">
        <v>45.493871665465029</v>
      </c>
      <c r="N19" s="5">
        <v>18196</v>
      </c>
      <c r="O19" s="5">
        <v>16178.000000000002</v>
      </c>
      <c r="P19" s="16">
        <v>88.909650472631355</v>
      </c>
      <c r="Q19" s="5" t="s">
        <v>146</v>
      </c>
      <c r="R19" s="5" t="s">
        <v>146</v>
      </c>
      <c r="S19" s="16" t="s">
        <v>146</v>
      </c>
      <c r="T19" s="5">
        <v>1781813</v>
      </c>
      <c r="U19" s="5">
        <v>1277089</v>
      </c>
      <c r="V19" s="16">
        <v>71.673570683343314</v>
      </c>
      <c r="W19" s="5">
        <v>168038</v>
      </c>
      <c r="X19" s="5">
        <v>95905.000000000015</v>
      </c>
      <c r="Y19" s="16">
        <v>57.073400064271183</v>
      </c>
      <c r="Z19" s="5">
        <v>3061238</v>
      </c>
      <c r="AA19" s="5">
        <v>2110945</v>
      </c>
      <c r="AB19" s="16">
        <v>68.957232335414631</v>
      </c>
    </row>
    <row r="20" spans="1:28" x14ac:dyDescent="0.2">
      <c r="A20" s="36" t="s">
        <v>45</v>
      </c>
      <c r="B20" s="5">
        <v>744921.09999999986</v>
      </c>
      <c r="C20" s="5">
        <v>487624.7781180563</v>
      </c>
      <c r="D20" s="16">
        <v>65.459922952653159</v>
      </c>
      <c r="E20" s="5">
        <v>96336.75</v>
      </c>
      <c r="F20" s="5">
        <v>58635.847836241526</v>
      </c>
      <c r="G20" s="16">
        <v>60.865503389144358</v>
      </c>
      <c r="H20" s="5">
        <v>259370</v>
      </c>
      <c r="I20" s="5">
        <v>216124</v>
      </c>
      <c r="J20" s="16">
        <v>83.326521957049778</v>
      </c>
      <c r="K20" s="5">
        <v>15836.178082191776</v>
      </c>
      <c r="L20" s="5">
        <v>8632.0970703131752</v>
      </c>
      <c r="M20" s="16">
        <v>54.508714321798443</v>
      </c>
      <c r="N20" s="5">
        <v>43743</v>
      </c>
      <c r="O20" s="5">
        <v>42404</v>
      </c>
      <c r="P20" s="16">
        <v>96.938938801636837</v>
      </c>
      <c r="Q20" s="5" t="s">
        <v>146</v>
      </c>
      <c r="R20" s="5" t="s">
        <v>146</v>
      </c>
      <c r="S20" s="16" t="s">
        <v>146</v>
      </c>
      <c r="T20" s="5">
        <v>1252642</v>
      </c>
      <c r="U20" s="5">
        <v>846458.00000000012</v>
      </c>
      <c r="V20" s="16">
        <v>67.573815982539315</v>
      </c>
      <c r="W20" s="5">
        <v>103870</v>
      </c>
      <c r="X20" s="5">
        <v>66281</v>
      </c>
      <c r="Y20" s="16">
        <v>63.811495138153461</v>
      </c>
      <c r="Z20" s="5">
        <v>2375323</v>
      </c>
      <c r="AA20" s="5">
        <v>1633602</v>
      </c>
      <c r="AB20" s="16">
        <v>68.77388885637869</v>
      </c>
    </row>
    <row r="21" spans="1:28" x14ac:dyDescent="0.2">
      <c r="A21" s="36" t="s">
        <v>46</v>
      </c>
      <c r="B21" s="5">
        <v>257744.90000000002</v>
      </c>
      <c r="C21" s="5">
        <v>189570.92426813848</v>
      </c>
      <c r="D21" s="16">
        <v>73.549825532198099</v>
      </c>
      <c r="E21" s="5">
        <v>33914.25</v>
      </c>
      <c r="F21" s="5">
        <v>18522.136536533584</v>
      </c>
      <c r="G21" s="16">
        <v>54.614613433980061</v>
      </c>
      <c r="H21" s="5">
        <v>74744</v>
      </c>
      <c r="I21" s="5">
        <v>61160.000000000007</v>
      </c>
      <c r="J21" s="16">
        <v>81.825965963823194</v>
      </c>
      <c r="K21" s="5">
        <v>5574.9452054794501</v>
      </c>
      <c r="L21" s="5">
        <v>2417.9762344124324</v>
      </c>
      <c r="M21" s="16">
        <v>43.372197309417039</v>
      </c>
      <c r="N21" s="5" t="s">
        <v>146</v>
      </c>
      <c r="O21" s="5" t="s">
        <v>146</v>
      </c>
      <c r="P21" s="16">
        <v>73.963133640552996</v>
      </c>
      <c r="Q21" s="5" t="s">
        <v>146</v>
      </c>
      <c r="R21" s="5" t="s">
        <v>146</v>
      </c>
      <c r="S21" s="16" t="s">
        <v>146</v>
      </c>
      <c r="T21" s="5">
        <v>422128</v>
      </c>
      <c r="U21" s="5">
        <v>357982</v>
      </c>
      <c r="V21" s="16">
        <v>84.804135238600608</v>
      </c>
      <c r="W21" s="5">
        <v>51054</v>
      </c>
      <c r="X21" s="5">
        <v>34016.000000000007</v>
      </c>
      <c r="Y21" s="16">
        <v>66.627492458965023</v>
      </c>
      <c r="Z21" s="5">
        <v>799071</v>
      </c>
      <c r="AA21" s="5">
        <v>629776</v>
      </c>
      <c r="AB21" s="16">
        <v>78.813522202657836</v>
      </c>
    </row>
    <row r="22" spans="1:28" x14ac:dyDescent="0.2">
      <c r="A22" s="36" t="s">
        <v>47</v>
      </c>
      <c r="B22" s="5">
        <v>1192844.7</v>
      </c>
      <c r="C22" s="5">
        <v>585323.949771496</v>
      </c>
      <c r="D22" s="16">
        <v>49.069585485142873</v>
      </c>
      <c r="E22" s="5">
        <v>149222.25</v>
      </c>
      <c r="F22" s="5">
        <v>58792.098497540581</v>
      </c>
      <c r="G22" s="16">
        <v>39.399016230850677</v>
      </c>
      <c r="H22" s="5">
        <v>545197</v>
      </c>
      <c r="I22" s="5">
        <v>321503</v>
      </c>
      <c r="J22" s="16">
        <v>58.970060363501631</v>
      </c>
      <c r="K22" s="5">
        <v>24529.68493150685</v>
      </c>
      <c r="L22" s="5">
        <v>12854.834887669</v>
      </c>
      <c r="M22" s="16">
        <v>52.405218100285367</v>
      </c>
      <c r="N22" s="5">
        <v>744</v>
      </c>
      <c r="O22" s="5">
        <v>1408.9999999999998</v>
      </c>
      <c r="P22" s="16">
        <v>189.38172043010749</v>
      </c>
      <c r="Q22" s="5" t="s">
        <v>146</v>
      </c>
      <c r="R22" s="5" t="s">
        <v>146</v>
      </c>
      <c r="S22" s="16" t="s">
        <v>146</v>
      </c>
      <c r="T22" s="5">
        <v>2993096</v>
      </c>
      <c r="U22" s="5">
        <v>1772293</v>
      </c>
      <c r="V22" s="16">
        <v>59.212701497045202</v>
      </c>
      <c r="W22" s="5">
        <v>192993</v>
      </c>
      <c r="X22" s="5">
        <v>79898</v>
      </c>
      <c r="Y22" s="16">
        <v>41.399428994834011</v>
      </c>
      <c r="Z22" s="5">
        <v>4878413</v>
      </c>
      <c r="AA22" s="5">
        <v>2724016</v>
      </c>
      <c r="AB22" s="16">
        <v>55.83815884386992</v>
      </c>
    </row>
    <row r="23" spans="1:28" x14ac:dyDescent="0.2">
      <c r="A23" s="36" t="s">
        <v>48</v>
      </c>
      <c r="B23" s="5">
        <v>256827.7</v>
      </c>
      <c r="C23" s="5">
        <v>145160.47476045715</v>
      </c>
      <c r="D23" s="16">
        <v>56.520567976295837</v>
      </c>
      <c r="E23" s="5">
        <v>32631.75</v>
      </c>
      <c r="F23" s="5">
        <v>16090.876723768082</v>
      </c>
      <c r="G23" s="16">
        <v>49.310492767835257</v>
      </c>
      <c r="H23" s="5">
        <v>96099</v>
      </c>
      <c r="I23" s="5">
        <v>57162</v>
      </c>
      <c r="J23" s="16">
        <v>59.482408765960102</v>
      </c>
      <c r="K23" s="5">
        <v>5364.1232876712365</v>
      </c>
      <c r="L23" s="5">
        <v>1265.029075112624</v>
      </c>
      <c r="M23" s="16">
        <v>23.583146905294559</v>
      </c>
      <c r="N23" s="5" t="s">
        <v>146</v>
      </c>
      <c r="O23" s="5" t="s">
        <v>146</v>
      </c>
      <c r="P23" s="16">
        <v>40.332948739080273</v>
      </c>
      <c r="Q23" s="5" t="s">
        <v>146</v>
      </c>
      <c r="R23" s="5" t="s">
        <v>146</v>
      </c>
      <c r="S23" s="16" t="s">
        <v>146</v>
      </c>
      <c r="T23" s="5">
        <v>461857</v>
      </c>
      <c r="U23" s="5">
        <v>284089.99999999988</v>
      </c>
      <c r="V23" s="16">
        <v>61.510380918769208</v>
      </c>
      <c r="W23" s="5">
        <v>42844</v>
      </c>
      <c r="X23" s="5">
        <v>18839</v>
      </c>
      <c r="Y23" s="16">
        <v>43.971151153020259</v>
      </c>
      <c r="Z23" s="5">
        <v>852759</v>
      </c>
      <c r="AA23" s="5">
        <v>497398</v>
      </c>
      <c r="AB23" s="16">
        <v>58.328085660778711</v>
      </c>
    </row>
    <row r="24" spans="1:28" x14ac:dyDescent="0.2">
      <c r="A24" s="36" t="s">
        <v>49</v>
      </c>
      <c r="B24" s="5">
        <v>760029.50000000012</v>
      </c>
      <c r="C24" s="5">
        <v>435679.23753084079</v>
      </c>
      <c r="D24" s="16">
        <v>57.32399038864159</v>
      </c>
      <c r="E24" s="5">
        <v>98048.25</v>
      </c>
      <c r="F24" s="5">
        <v>47400.120859171009</v>
      </c>
      <c r="G24" s="16">
        <v>48.343668407310702</v>
      </c>
      <c r="H24" s="5">
        <v>361210</v>
      </c>
      <c r="I24" s="5">
        <v>237797</v>
      </c>
      <c r="J24" s="16">
        <v>65.833448686359731</v>
      </c>
      <c r="K24" s="5">
        <v>16117.52054794522</v>
      </c>
      <c r="L24" s="5">
        <v>5829.8265786400707</v>
      </c>
      <c r="M24" s="16">
        <v>36.170740786698111</v>
      </c>
      <c r="N24" s="5">
        <v>24659</v>
      </c>
      <c r="O24" s="5">
        <v>22942</v>
      </c>
      <c r="P24" s="16">
        <v>93.037025021290404</v>
      </c>
      <c r="Q24" s="5" t="s">
        <v>146</v>
      </c>
      <c r="R24" s="5" t="s">
        <v>146</v>
      </c>
      <c r="S24" s="16" t="s">
        <v>146</v>
      </c>
      <c r="T24" s="5">
        <v>2143707</v>
      </c>
      <c r="U24" s="5">
        <v>1465284.0000000002</v>
      </c>
      <c r="V24" s="16">
        <v>68.352811275048325</v>
      </c>
      <c r="W24" s="5">
        <v>141254</v>
      </c>
      <c r="X24" s="5">
        <v>84879.999999999985</v>
      </c>
      <c r="Y24" s="16">
        <v>60.090333725062642</v>
      </c>
      <c r="Z24" s="5">
        <v>3405928</v>
      </c>
      <c r="AA24" s="5">
        <v>2220076</v>
      </c>
      <c r="AB24" s="16">
        <v>65.182704977909097</v>
      </c>
    </row>
    <row r="25" spans="1:28" x14ac:dyDescent="0.2">
      <c r="A25" s="36" t="s">
        <v>50</v>
      </c>
      <c r="B25" s="5">
        <v>149829.1</v>
      </c>
      <c r="C25" s="5">
        <v>101859.8919676783</v>
      </c>
      <c r="D25" s="16">
        <v>67.98405114071852</v>
      </c>
      <c r="E25" s="5">
        <v>19343.25</v>
      </c>
      <c r="F25" s="5">
        <v>12846.166029054441</v>
      </c>
      <c r="G25" s="16">
        <v>66.411621775319247</v>
      </c>
      <c r="H25" s="5">
        <v>40737</v>
      </c>
      <c r="I25" s="5">
        <v>32766.000000000004</v>
      </c>
      <c r="J25" s="16">
        <v>80.433021577435753</v>
      </c>
      <c r="K25" s="5">
        <v>3179.7123287671234</v>
      </c>
      <c r="L25" s="5">
        <v>2271.794468855001</v>
      </c>
      <c r="M25" s="16">
        <v>71.446540880503136</v>
      </c>
      <c r="N25" s="5">
        <v>12649</v>
      </c>
      <c r="O25" s="5">
        <v>11769</v>
      </c>
      <c r="P25" s="16">
        <v>93.042928294726863</v>
      </c>
      <c r="Q25" s="5" t="s">
        <v>146</v>
      </c>
      <c r="R25" s="5" t="s">
        <v>146</v>
      </c>
      <c r="S25" s="16" t="s">
        <v>146</v>
      </c>
      <c r="T25" s="5">
        <v>178138</v>
      </c>
      <c r="U25" s="5">
        <v>118917.99999999999</v>
      </c>
      <c r="V25" s="16">
        <v>66.756110431238696</v>
      </c>
      <c r="W25" s="5">
        <v>18768</v>
      </c>
      <c r="X25" s="5">
        <v>11749.000000000002</v>
      </c>
      <c r="Y25" s="16">
        <v>62.601236146632573</v>
      </c>
      <c r="Z25" s="5">
        <v>395457</v>
      </c>
      <c r="AA25" s="5">
        <v>273697</v>
      </c>
      <c r="AB25" s="16">
        <v>69.210306050973941</v>
      </c>
    </row>
    <row r="26" spans="1:28" x14ac:dyDescent="0.2">
      <c r="A26" s="36" t="s">
        <v>51</v>
      </c>
      <c r="B26" s="5">
        <v>67272.7</v>
      </c>
      <c r="C26" s="5">
        <v>21928.028358820065</v>
      </c>
      <c r="D26" s="16">
        <v>32.595731045164037</v>
      </c>
      <c r="E26" s="5">
        <v>10257.75</v>
      </c>
      <c r="F26" s="5">
        <v>3788.9076574380974</v>
      </c>
      <c r="G26" s="16">
        <v>36.937024761162021</v>
      </c>
      <c r="H26" s="5">
        <v>13264</v>
      </c>
      <c r="I26" s="5">
        <v>12929</v>
      </c>
      <c r="J26" s="16">
        <v>97.474366706875756</v>
      </c>
      <c r="K26" s="5">
        <v>1686.2054794520548</v>
      </c>
      <c r="L26" s="5">
        <v>1256.1530736606055</v>
      </c>
      <c r="M26" s="16">
        <v>74.495848161328595</v>
      </c>
      <c r="N26" s="5">
        <v>74675</v>
      </c>
      <c r="O26" s="5">
        <v>53789</v>
      </c>
      <c r="P26" s="16">
        <v>72.03080013391363</v>
      </c>
      <c r="Q26" s="5" t="s">
        <v>146</v>
      </c>
      <c r="R26" s="5" t="s">
        <v>146</v>
      </c>
      <c r="S26" s="16" t="s">
        <v>146</v>
      </c>
      <c r="T26" s="5">
        <v>43971</v>
      </c>
      <c r="U26" s="5">
        <v>18421</v>
      </c>
      <c r="V26" s="16">
        <v>41.893520729571762</v>
      </c>
      <c r="W26" s="5">
        <v>9017</v>
      </c>
      <c r="X26" s="5">
        <v>2007</v>
      </c>
      <c r="Y26" s="16">
        <v>22.257957191970721</v>
      </c>
      <c r="Z26" s="5">
        <v>209044</v>
      </c>
      <c r="AA26" s="5">
        <v>110501</v>
      </c>
      <c r="AB26" s="16">
        <v>52.860163410573847</v>
      </c>
    </row>
    <row r="27" spans="1:28" x14ac:dyDescent="0.2">
      <c r="A27" s="36" t="s">
        <v>52</v>
      </c>
      <c r="B27" s="5">
        <v>531000.20000000007</v>
      </c>
      <c r="C27" s="5">
        <v>324794.14271387982</v>
      </c>
      <c r="D27" s="16">
        <v>61.166482180963357</v>
      </c>
      <c r="E27" s="5">
        <v>73101</v>
      </c>
      <c r="F27" s="5">
        <v>35083.999999999993</v>
      </c>
      <c r="G27" s="16">
        <v>47.993871492866027</v>
      </c>
      <c r="H27" s="5">
        <v>150239</v>
      </c>
      <c r="I27" s="5">
        <v>113769</v>
      </c>
      <c r="J27" s="16">
        <v>75.72534428477293</v>
      </c>
      <c r="K27" s="5">
        <v>12016.602739726037</v>
      </c>
      <c r="L27" s="5">
        <v>4952.8362627829802</v>
      </c>
      <c r="M27" s="16">
        <v>41.216609802779402</v>
      </c>
      <c r="N27" s="5">
        <v>11500</v>
      </c>
      <c r="O27" s="5">
        <v>9009.9999999999982</v>
      </c>
      <c r="P27" s="16">
        <v>78.347826086956516</v>
      </c>
      <c r="Q27" s="5" t="s">
        <v>146</v>
      </c>
      <c r="R27" s="5" t="s">
        <v>146</v>
      </c>
      <c r="S27" s="16" t="s">
        <v>146</v>
      </c>
      <c r="T27" s="5">
        <v>1094620</v>
      </c>
      <c r="U27" s="5">
        <v>718592</v>
      </c>
      <c r="V27" s="16">
        <v>65.647622005810234</v>
      </c>
      <c r="W27" s="5">
        <v>106826</v>
      </c>
      <c r="X27" s="5">
        <v>47413</v>
      </c>
      <c r="Y27" s="16">
        <v>44.383389811469122</v>
      </c>
      <c r="Z27" s="5">
        <v>1886458</v>
      </c>
      <c r="AA27" s="5">
        <v>1196825</v>
      </c>
      <c r="AB27" s="16">
        <v>63.442970901021923</v>
      </c>
    </row>
    <row r="28" spans="1:28" x14ac:dyDescent="0.2">
      <c r="A28" s="36" t="s">
        <v>53</v>
      </c>
      <c r="B28" s="5">
        <v>3259536.6999999997</v>
      </c>
      <c r="C28" s="5">
        <v>2228317.32216099</v>
      </c>
      <c r="D28" s="16">
        <v>68.363007606602196</v>
      </c>
      <c r="E28" s="5">
        <v>414050.25</v>
      </c>
      <c r="F28" s="5">
        <v>238664.14410336915</v>
      </c>
      <c r="G28" s="16">
        <v>57.641347663325682</v>
      </c>
      <c r="H28" s="5">
        <v>1553097</v>
      </c>
      <c r="I28" s="5">
        <v>984474.99999999988</v>
      </c>
      <c r="J28" s="16">
        <v>63.387863089040792</v>
      </c>
      <c r="K28" s="5">
        <v>68063.054794520503</v>
      </c>
      <c r="L28" s="5">
        <v>35940.028933709458</v>
      </c>
      <c r="M28" s="16">
        <v>52.804019805180488</v>
      </c>
      <c r="N28" s="5">
        <v>5489</v>
      </c>
      <c r="O28" s="5">
        <v>9606</v>
      </c>
      <c r="P28" s="16">
        <v>175.0045545636728</v>
      </c>
      <c r="Q28" s="5" t="s">
        <v>146</v>
      </c>
      <c r="R28" s="5" t="s">
        <v>146</v>
      </c>
      <c r="S28" s="16" t="s">
        <v>146</v>
      </c>
      <c r="T28" s="5">
        <v>7272980</v>
      </c>
      <c r="U28" s="5">
        <v>5272514.0000000009</v>
      </c>
      <c r="V28" s="16">
        <v>72.494548314446078</v>
      </c>
      <c r="W28" s="5">
        <v>544721</v>
      </c>
      <c r="X28" s="5">
        <v>275547.00000000006</v>
      </c>
      <c r="Y28" s="16">
        <v>50.584978365071301</v>
      </c>
      <c r="Z28" s="5">
        <v>12509518</v>
      </c>
      <c r="AA28" s="5">
        <v>8629130</v>
      </c>
      <c r="AB28" s="16">
        <v>68.980515476295736</v>
      </c>
    </row>
    <row r="29" spans="1:28" x14ac:dyDescent="0.2">
      <c r="A29" s="36" t="s">
        <v>54</v>
      </c>
      <c r="B29" s="5">
        <v>183681.39999999997</v>
      </c>
      <c r="C29" s="5">
        <v>111332.7126507233</v>
      </c>
      <c r="D29" s="16">
        <v>60.611859802202801</v>
      </c>
      <c r="E29" s="5">
        <v>23835</v>
      </c>
      <c r="F29" s="5">
        <v>12381</v>
      </c>
      <c r="G29" s="16">
        <v>51.944619257394592</v>
      </c>
      <c r="H29" s="5">
        <v>59555</v>
      </c>
      <c r="I29" s="5">
        <v>41362</v>
      </c>
      <c r="J29" s="16">
        <v>69.451767273948448</v>
      </c>
      <c r="K29" s="5">
        <v>3918.0821917808212</v>
      </c>
      <c r="L29" s="5">
        <v>1637.0343409763154</v>
      </c>
      <c r="M29" s="16">
        <v>41.781521184277693</v>
      </c>
      <c r="N29" s="5">
        <v>386</v>
      </c>
      <c r="O29" s="5">
        <v>370</v>
      </c>
      <c r="P29" s="16">
        <v>95.854922279792746</v>
      </c>
      <c r="Q29" s="5" t="s">
        <v>146</v>
      </c>
      <c r="R29" s="5" t="s">
        <v>146</v>
      </c>
      <c r="S29" s="16" t="s">
        <v>146</v>
      </c>
      <c r="T29" s="5">
        <v>262586</v>
      </c>
      <c r="U29" s="5">
        <v>203225</v>
      </c>
      <c r="V29" s="16">
        <v>77.393691971392229</v>
      </c>
      <c r="W29" s="5">
        <v>28222</v>
      </c>
      <c r="X29" s="5">
        <v>17110.999999999996</v>
      </c>
      <c r="Y29" s="16">
        <v>60.630004960668977</v>
      </c>
      <c r="Z29" s="5">
        <v>527948</v>
      </c>
      <c r="AA29" s="5">
        <v>366668</v>
      </c>
      <c r="AB29" s="16">
        <v>69.45153689378499</v>
      </c>
    </row>
    <row r="30" spans="1:28" x14ac:dyDescent="0.2">
      <c r="A30" s="36" t="s">
        <v>55</v>
      </c>
      <c r="B30" s="5">
        <v>136146.20000000001</v>
      </c>
      <c r="C30" s="5">
        <v>87162.453488728715</v>
      </c>
      <c r="D30" s="16">
        <v>64.021216522186236</v>
      </c>
      <c r="E30" s="5">
        <v>17797.5</v>
      </c>
      <c r="F30" s="5">
        <v>12159.658388582988</v>
      </c>
      <c r="G30" s="16">
        <v>68.322283402629509</v>
      </c>
      <c r="H30" s="5">
        <v>37889</v>
      </c>
      <c r="I30" s="5">
        <v>25374</v>
      </c>
      <c r="J30" s="16">
        <v>66.969305075351684</v>
      </c>
      <c r="K30" s="5">
        <v>2925.6164383561654</v>
      </c>
      <c r="L30" s="5">
        <v>1388.817919643443</v>
      </c>
      <c r="M30" s="16">
        <v>47.470950102529052</v>
      </c>
      <c r="N30" s="5">
        <v>15844</v>
      </c>
      <c r="O30" s="5">
        <v>13415</v>
      </c>
      <c r="P30" s="16">
        <v>84.66927543549609</v>
      </c>
      <c r="Q30" s="5" t="s">
        <v>146</v>
      </c>
      <c r="R30" s="5" t="s">
        <v>146</v>
      </c>
      <c r="S30" s="16" t="s">
        <v>146</v>
      </c>
      <c r="T30" s="5">
        <v>171232</v>
      </c>
      <c r="U30" s="5">
        <v>112812.99999999999</v>
      </c>
      <c r="V30" s="16">
        <v>65.883129321622121</v>
      </c>
      <c r="W30" s="5">
        <v>22383</v>
      </c>
      <c r="X30" s="5">
        <v>12662</v>
      </c>
      <c r="Y30" s="16">
        <v>56.569718089621588</v>
      </c>
      <c r="Z30" s="5">
        <v>378929</v>
      </c>
      <c r="AA30" s="5">
        <v>248785</v>
      </c>
      <c r="AB30" s="16">
        <v>65.654779655291634</v>
      </c>
    </row>
    <row r="31" spans="1:28" x14ac:dyDescent="0.2">
      <c r="A31" s="37" t="s">
        <v>33</v>
      </c>
      <c r="B31" s="22">
        <v>15857113.799999997</v>
      </c>
      <c r="C31" s="22">
        <v>10338838.1976</v>
      </c>
      <c r="D31" s="23">
        <v>65.2</v>
      </c>
      <c r="E31" s="22">
        <v>2044438.5</v>
      </c>
      <c r="F31" s="22">
        <v>1165329.9450000001</v>
      </c>
      <c r="G31" s="23">
        <v>57</v>
      </c>
      <c r="H31" s="22">
        <v>5895851</v>
      </c>
      <c r="I31" s="22">
        <v>4186054.21</v>
      </c>
      <c r="J31" s="23">
        <v>71</v>
      </c>
      <c r="K31" s="22">
        <v>336072.08219178079</v>
      </c>
      <c r="L31" s="22">
        <v>179126.41980821916</v>
      </c>
      <c r="M31" s="23">
        <v>53.3</v>
      </c>
      <c r="N31" s="22">
        <v>762136</v>
      </c>
      <c r="O31" s="22">
        <v>588368.99200000009</v>
      </c>
      <c r="P31" s="23">
        <v>77.2</v>
      </c>
      <c r="Q31" s="22" t="s">
        <v>146</v>
      </c>
      <c r="R31" s="22" t="s">
        <v>146</v>
      </c>
      <c r="S31" s="23" t="s">
        <v>146</v>
      </c>
      <c r="T31" s="22">
        <v>30197052</v>
      </c>
      <c r="U31" s="22">
        <v>21198330.504000001</v>
      </c>
      <c r="V31" s="23">
        <v>70.2</v>
      </c>
      <c r="W31" s="22">
        <v>2613309</v>
      </c>
      <c r="X31" s="22">
        <v>1539239.0009999999</v>
      </c>
      <c r="Y31" s="23">
        <v>58.9</v>
      </c>
      <c r="Z31" s="22">
        <v>54783297</v>
      </c>
      <c r="AA31" s="22">
        <v>37296452</v>
      </c>
      <c r="AB31" s="23">
        <v>68.079969703174299</v>
      </c>
    </row>
    <row r="33" spans="1:1" x14ac:dyDescent="0.2">
      <c r="A33" s="28" t="s">
        <v>175</v>
      </c>
    </row>
  </sheetData>
  <mergeCells count="11">
    <mergeCell ref="Z2:AB2"/>
    <mergeCell ref="A1:AB1"/>
    <mergeCell ref="W2:Y2"/>
    <mergeCell ref="A2:A3"/>
    <mergeCell ref="B2:D2"/>
    <mergeCell ref="E2:G2"/>
    <mergeCell ref="H2:J2"/>
    <mergeCell ref="K2:M2"/>
    <mergeCell ref="N2:P2"/>
    <mergeCell ref="Q2:S2"/>
    <mergeCell ref="T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33"/>
  <sheetViews>
    <sheetView workbookViewId="0">
      <pane xSplit="1" topLeftCell="B1" activePane="topRight" state="frozen"/>
      <selection pane="topRight" activeCell="A33" sqref="A33"/>
    </sheetView>
  </sheetViews>
  <sheetFormatPr baseColWidth="10" defaultColWidth="9.6640625" defaultRowHeight="15" x14ac:dyDescent="0.2"/>
  <cols>
    <col min="1" max="1" width="19" style="25" bestFit="1" customWidth="1"/>
    <col min="2" max="2" width="9.5" bestFit="1" customWidth="1"/>
    <col min="3" max="3" width="9.332031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5" width="10.1640625" bestFit="1" customWidth="1"/>
    <col min="16" max="16" width="9" bestFit="1" customWidth="1"/>
    <col min="17" max="17" width="9.33203125" bestFit="1" customWidth="1"/>
    <col min="18" max="18" width="9" bestFit="1" customWidth="1"/>
    <col min="19" max="19" width="9.5" bestFit="1" customWidth="1"/>
    <col min="20" max="20" width="9.33203125" bestFit="1" customWidth="1"/>
    <col min="21" max="21" width="9" bestFit="1" customWidth="1"/>
    <col min="22" max="23" width="10.1640625" bestFit="1" customWidth="1"/>
    <col min="24" max="24" width="9" bestFit="1" customWidth="1"/>
    <col min="26" max="27" width="11.5" bestFit="1" customWidth="1"/>
    <col min="28" max="28" width="9.6640625" customWidth="1"/>
  </cols>
  <sheetData>
    <row r="1" spans="1:16" ht="16" x14ac:dyDescent="0.2">
      <c r="A1" s="43" t="s">
        <v>170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138</v>
      </c>
      <c r="I2" s="39"/>
      <c r="J2" s="40"/>
      <c r="K2" s="38" t="s">
        <v>140</v>
      </c>
      <c r="L2" s="39"/>
      <c r="M2" s="40"/>
      <c r="N2" s="38" t="s">
        <v>172</v>
      </c>
      <c r="O2" s="39"/>
      <c r="P2" s="40"/>
    </row>
    <row r="3" spans="1:16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</row>
    <row r="4" spans="1:16" x14ac:dyDescent="0.2">
      <c r="A4" s="35" t="s">
        <v>28</v>
      </c>
      <c r="B4" s="11" t="s">
        <v>146</v>
      </c>
      <c r="C4" s="11" t="s">
        <v>146</v>
      </c>
      <c r="D4" s="15" t="s">
        <v>146</v>
      </c>
      <c r="E4" s="11" t="s">
        <v>146</v>
      </c>
      <c r="F4" s="11" t="s">
        <v>146</v>
      </c>
      <c r="G4" s="15" t="s">
        <v>146</v>
      </c>
      <c r="H4" s="11" t="s">
        <v>146</v>
      </c>
      <c r="I4" s="11" t="s">
        <v>146</v>
      </c>
      <c r="J4" s="15" t="s">
        <v>146</v>
      </c>
      <c r="K4" s="11" t="s">
        <v>146</v>
      </c>
      <c r="L4" s="11" t="s">
        <v>146</v>
      </c>
      <c r="M4" s="15" t="s">
        <v>146</v>
      </c>
      <c r="N4" s="5">
        <v>239507</v>
      </c>
      <c r="O4" s="5">
        <v>79039.781596214889</v>
      </c>
      <c r="P4" s="15">
        <v>33.001031951556691</v>
      </c>
    </row>
    <row r="5" spans="1:16" x14ac:dyDescent="0.2">
      <c r="A5" s="36" t="s">
        <v>29</v>
      </c>
      <c r="B5" s="11" t="s">
        <v>146</v>
      </c>
      <c r="C5" s="11" t="s">
        <v>146</v>
      </c>
      <c r="D5" s="16" t="s">
        <v>146</v>
      </c>
      <c r="E5" s="11" t="s">
        <v>146</v>
      </c>
      <c r="F5" s="11" t="s">
        <v>146</v>
      </c>
      <c r="G5" s="16" t="s">
        <v>146</v>
      </c>
      <c r="H5" s="11" t="s">
        <v>146</v>
      </c>
      <c r="I5" s="11" t="s">
        <v>146</v>
      </c>
      <c r="J5" s="16" t="s">
        <v>146</v>
      </c>
      <c r="K5" s="11" t="s">
        <v>146</v>
      </c>
      <c r="L5" s="11" t="s">
        <v>146</v>
      </c>
      <c r="M5" s="16" t="s">
        <v>146</v>
      </c>
      <c r="N5" s="5">
        <v>867019</v>
      </c>
      <c r="O5" s="5">
        <v>629987.79400483123</v>
      </c>
      <c r="P5" s="16">
        <v>72.661359670875868</v>
      </c>
    </row>
    <row r="6" spans="1:16" x14ac:dyDescent="0.2">
      <c r="A6" s="36" t="s">
        <v>30</v>
      </c>
      <c r="B6" s="11" t="s">
        <v>146</v>
      </c>
      <c r="C6" s="11" t="s">
        <v>146</v>
      </c>
      <c r="D6" s="16" t="s">
        <v>146</v>
      </c>
      <c r="E6" s="11" t="s">
        <v>146</v>
      </c>
      <c r="F6" s="11" t="s">
        <v>146</v>
      </c>
      <c r="G6" s="16" t="s">
        <v>146</v>
      </c>
      <c r="H6" s="11" t="s">
        <v>146</v>
      </c>
      <c r="I6" s="11" t="s">
        <v>146</v>
      </c>
      <c r="J6" s="16" t="s">
        <v>146</v>
      </c>
      <c r="K6" s="11" t="s">
        <v>146</v>
      </c>
      <c r="L6" s="11" t="s">
        <v>146</v>
      </c>
      <c r="M6" s="16" t="s">
        <v>146</v>
      </c>
      <c r="N6" s="5">
        <v>1463149</v>
      </c>
      <c r="O6" s="5">
        <v>1124078.4857610103</v>
      </c>
      <c r="P6" s="16">
        <v>76.825975055241145</v>
      </c>
    </row>
    <row r="7" spans="1:16" x14ac:dyDescent="0.2">
      <c r="A7" s="36" t="s">
        <v>31</v>
      </c>
      <c r="B7" s="11" t="s">
        <v>146</v>
      </c>
      <c r="C7" s="11" t="s">
        <v>146</v>
      </c>
      <c r="D7" s="16" t="s">
        <v>146</v>
      </c>
      <c r="E7" s="11" t="s">
        <v>146</v>
      </c>
      <c r="F7" s="11" t="s">
        <v>146</v>
      </c>
      <c r="G7" s="16" t="s">
        <v>146</v>
      </c>
      <c r="H7" s="11" t="s">
        <v>146</v>
      </c>
      <c r="I7" s="11" t="s">
        <v>146</v>
      </c>
      <c r="J7" s="16" t="s">
        <v>146</v>
      </c>
      <c r="K7" s="11" t="s">
        <v>146</v>
      </c>
      <c r="L7" s="11" t="s">
        <v>146</v>
      </c>
      <c r="M7" s="16" t="s">
        <v>146</v>
      </c>
      <c r="N7" s="5">
        <v>204060</v>
      </c>
      <c r="O7" s="5">
        <v>202545.9121721191</v>
      </c>
      <c r="P7" s="16">
        <v>99.258018314279667</v>
      </c>
    </row>
    <row r="8" spans="1:16" x14ac:dyDescent="0.2">
      <c r="A8" s="36" t="s">
        <v>32</v>
      </c>
      <c r="B8" s="11" t="s">
        <v>146</v>
      </c>
      <c r="C8" s="11" t="s">
        <v>146</v>
      </c>
      <c r="D8" s="16" t="s">
        <v>146</v>
      </c>
      <c r="E8" s="11" t="s">
        <v>146</v>
      </c>
      <c r="F8" s="11" t="s">
        <v>146</v>
      </c>
      <c r="G8" s="16" t="s">
        <v>146</v>
      </c>
      <c r="H8" s="11" t="s">
        <v>146</v>
      </c>
      <c r="I8" s="11" t="s">
        <v>146</v>
      </c>
      <c r="J8" s="16" t="s">
        <v>146</v>
      </c>
      <c r="K8" s="11" t="s">
        <v>146</v>
      </c>
      <c r="L8" s="11" t="s">
        <v>146</v>
      </c>
      <c r="M8" s="16" t="s">
        <v>146</v>
      </c>
      <c r="N8" s="5">
        <v>4071301</v>
      </c>
      <c r="O8" s="5">
        <v>2253368.0120592942</v>
      </c>
      <c r="P8" s="16">
        <v>55.347615223224565</v>
      </c>
    </row>
    <row r="9" spans="1:16" x14ac:dyDescent="0.2">
      <c r="A9" s="36" t="s">
        <v>34</v>
      </c>
      <c r="B9" s="11" t="s">
        <v>146</v>
      </c>
      <c r="C9" s="11" t="s">
        <v>146</v>
      </c>
      <c r="D9" s="16" t="s">
        <v>146</v>
      </c>
      <c r="E9" s="11" t="s">
        <v>146</v>
      </c>
      <c r="F9" s="11" t="s">
        <v>146</v>
      </c>
      <c r="G9" s="16" t="s">
        <v>146</v>
      </c>
      <c r="H9" s="11" t="s">
        <v>146</v>
      </c>
      <c r="I9" s="11" t="s">
        <v>146</v>
      </c>
      <c r="J9" s="16" t="s">
        <v>146</v>
      </c>
      <c r="K9" s="11" t="s">
        <v>146</v>
      </c>
      <c r="L9" s="11" t="s">
        <v>146</v>
      </c>
      <c r="M9" s="16" t="s">
        <v>146</v>
      </c>
      <c r="N9" s="5">
        <v>2427422</v>
      </c>
      <c r="O9" s="5">
        <v>1624277.9322171821</v>
      </c>
      <c r="P9" s="16">
        <v>66.913702364779681</v>
      </c>
    </row>
    <row r="10" spans="1:16" x14ac:dyDescent="0.2">
      <c r="A10" s="36" t="s">
        <v>35</v>
      </c>
      <c r="B10" s="11" t="s">
        <v>146</v>
      </c>
      <c r="C10" s="11" t="s">
        <v>146</v>
      </c>
      <c r="D10" s="16" t="s">
        <v>146</v>
      </c>
      <c r="E10" s="11" t="s">
        <v>146</v>
      </c>
      <c r="F10" s="11" t="s">
        <v>146</v>
      </c>
      <c r="G10" s="16" t="s">
        <v>146</v>
      </c>
      <c r="H10" s="11" t="s">
        <v>146</v>
      </c>
      <c r="I10" s="11" t="s">
        <v>146</v>
      </c>
      <c r="J10" s="16" t="s">
        <v>146</v>
      </c>
      <c r="K10" s="11" t="s">
        <v>146</v>
      </c>
      <c r="L10" s="11" t="s">
        <v>146</v>
      </c>
      <c r="M10" s="16" t="s">
        <v>146</v>
      </c>
      <c r="N10" s="5">
        <v>776032</v>
      </c>
      <c r="O10" s="5">
        <v>458063.39677086193</v>
      </c>
      <c r="P10" s="16">
        <v>59.026354167207273</v>
      </c>
    </row>
    <row r="11" spans="1:16" x14ac:dyDescent="0.2">
      <c r="A11" s="36" t="s">
        <v>36</v>
      </c>
      <c r="B11" s="11" t="s">
        <v>146</v>
      </c>
      <c r="C11" s="11" t="s">
        <v>146</v>
      </c>
      <c r="D11" s="16" t="s">
        <v>146</v>
      </c>
      <c r="E11" s="11" t="s">
        <v>146</v>
      </c>
      <c r="F11" s="11" t="s">
        <v>146</v>
      </c>
      <c r="G11" s="16" t="s">
        <v>146</v>
      </c>
      <c r="H11" s="11" t="s">
        <v>146</v>
      </c>
      <c r="I11" s="11" t="s">
        <v>146</v>
      </c>
      <c r="J11" s="16" t="s">
        <v>146</v>
      </c>
      <c r="K11" s="11" t="s">
        <v>146</v>
      </c>
      <c r="L11" s="11" t="s">
        <v>146</v>
      </c>
      <c r="M11" s="16" t="s">
        <v>146</v>
      </c>
      <c r="N11" s="5">
        <v>1156079</v>
      </c>
      <c r="O11" s="5">
        <v>624307.66216343909</v>
      </c>
      <c r="P11" s="16">
        <v>54.002162669111634</v>
      </c>
    </row>
    <row r="12" spans="1:16" x14ac:dyDescent="0.2">
      <c r="A12" s="36" t="s">
        <v>37</v>
      </c>
      <c r="B12" s="11" t="s">
        <v>146</v>
      </c>
      <c r="C12" s="11" t="s">
        <v>146</v>
      </c>
      <c r="D12" s="16" t="s">
        <v>146</v>
      </c>
      <c r="E12" s="11" t="s">
        <v>146</v>
      </c>
      <c r="F12" s="11" t="s">
        <v>146</v>
      </c>
      <c r="G12" s="16" t="s">
        <v>146</v>
      </c>
      <c r="H12" s="11" t="s">
        <v>146</v>
      </c>
      <c r="I12" s="11" t="s">
        <v>146</v>
      </c>
      <c r="J12" s="16" t="s">
        <v>146</v>
      </c>
      <c r="K12" s="11" t="s">
        <v>146</v>
      </c>
      <c r="L12" s="11" t="s">
        <v>146</v>
      </c>
      <c r="M12" s="16" t="s">
        <v>146</v>
      </c>
      <c r="N12" s="5">
        <v>1842409</v>
      </c>
      <c r="O12" s="5">
        <v>1111789.5484860779</v>
      </c>
      <c r="P12" s="16">
        <v>60.344339855378358</v>
      </c>
    </row>
    <row r="13" spans="1:16" x14ac:dyDescent="0.2">
      <c r="A13" s="36" t="s">
        <v>38</v>
      </c>
      <c r="B13" s="11" t="s">
        <v>146</v>
      </c>
      <c r="C13" s="11" t="s">
        <v>146</v>
      </c>
      <c r="D13" s="16" t="s">
        <v>146</v>
      </c>
      <c r="E13" s="11" t="s">
        <v>146</v>
      </c>
      <c r="F13" s="11" t="s">
        <v>146</v>
      </c>
      <c r="G13" s="16" t="s">
        <v>146</v>
      </c>
      <c r="H13" s="11" t="s">
        <v>146</v>
      </c>
      <c r="I13" s="11" t="s">
        <v>146</v>
      </c>
      <c r="J13" s="16" t="s">
        <v>146</v>
      </c>
      <c r="K13" s="11" t="s">
        <v>146</v>
      </c>
      <c r="L13" s="11" t="s">
        <v>146</v>
      </c>
      <c r="M13" s="16" t="s">
        <v>146</v>
      </c>
      <c r="N13" s="5">
        <v>1816985</v>
      </c>
      <c r="O13" s="5">
        <v>1435874.8116847703</v>
      </c>
      <c r="P13" s="16">
        <v>79.025132936417762</v>
      </c>
    </row>
    <row r="14" spans="1:16" x14ac:dyDescent="0.2">
      <c r="A14" s="36" t="s">
        <v>39</v>
      </c>
      <c r="B14" s="11" t="s">
        <v>146</v>
      </c>
      <c r="C14" s="11" t="s">
        <v>146</v>
      </c>
      <c r="D14" s="16" t="s">
        <v>146</v>
      </c>
      <c r="E14" s="11" t="s">
        <v>146</v>
      </c>
      <c r="F14" s="11" t="s">
        <v>146</v>
      </c>
      <c r="G14" s="16" t="s">
        <v>146</v>
      </c>
      <c r="H14" s="11" t="s">
        <v>146</v>
      </c>
      <c r="I14" s="11" t="s">
        <v>146</v>
      </c>
      <c r="J14" s="16" t="s">
        <v>146</v>
      </c>
      <c r="K14" s="11" t="s">
        <v>146</v>
      </c>
      <c r="L14" s="11" t="s">
        <v>146</v>
      </c>
      <c r="M14" s="16" t="s">
        <v>146</v>
      </c>
      <c r="N14" s="5">
        <v>6118857</v>
      </c>
      <c r="O14" s="5">
        <v>4209770.6946697421</v>
      </c>
      <c r="P14" s="16">
        <v>68.799952256928748</v>
      </c>
    </row>
    <row r="15" spans="1:16" x14ac:dyDescent="0.2">
      <c r="A15" s="36" t="s">
        <v>40</v>
      </c>
      <c r="B15" s="11" t="s">
        <v>146</v>
      </c>
      <c r="C15" s="11" t="s">
        <v>146</v>
      </c>
      <c r="D15" s="16" t="s">
        <v>146</v>
      </c>
      <c r="E15" s="11" t="s">
        <v>146</v>
      </c>
      <c r="F15" s="11" t="s">
        <v>146</v>
      </c>
      <c r="G15" s="16" t="s">
        <v>146</v>
      </c>
      <c r="H15" s="11" t="s">
        <v>146</v>
      </c>
      <c r="I15" s="11" t="s">
        <v>146</v>
      </c>
      <c r="J15" s="16" t="s">
        <v>146</v>
      </c>
      <c r="K15" s="11" t="s">
        <v>146</v>
      </c>
      <c r="L15" s="11" t="s">
        <v>146</v>
      </c>
      <c r="M15" s="16" t="s">
        <v>146</v>
      </c>
      <c r="N15" s="5">
        <v>882486</v>
      </c>
      <c r="O15" s="5">
        <v>581907.05714555783</v>
      </c>
      <c r="P15" s="16">
        <v>65.939522796458846</v>
      </c>
    </row>
    <row r="16" spans="1:16" x14ac:dyDescent="0.2">
      <c r="A16" s="36" t="s">
        <v>41</v>
      </c>
      <c r="B16" s="11" t="s">
        <v>146</v>
      </c>
      <c r="C16" s="11" t="s">
        <v>146</v>
      </c>
      <c r="D16" s="16" t="s">
        <v>146</v>
      </c>
      <c r="E16" s="11" t="s">
        <v>146</v>
      </c>
      <c r="F16" s="11" t="s">
        <v>146</v>
      </c>
      <c r="G16" s="16" t="s">
        <v>146</v>
      </c>
      <c r="H16" s="11" t="s">
        <v>146</v>
      </c>
      <c r="I16" s="11" t="s">
        <v>146</v>
      </c>
      <c r="J16" s="16" t="s">
        <v>146</v>
      </c>
      <c r="K16" s="11" t="s">
        <v>146</v>
      </c>
      <c r="L16" s="11" t="s">
        <v>146</v>
      </c>
      <c r="M16" s="16" t="s">
        <v>146</v>
      </c>
      <c r="N16" s="5">
        <v>979595</v>
      </c>
      <c r="O16" s="5">
        <v>597798.16651873919</v>
      </c>
      <c r="P16" s="16">
        <v>61.025032438787377</v>
      </c>
    </row>
    <row r="17" spans="1:16" x14ac:dyDescent="0.2">
      <c r="A17" s="36" t="s">
        <v>42</v>
      </c>
      <c r="B17" s="11" t="s">
        <v>146</v>
      </c>
      <c r="C17" s="11" t="s">
        <v>146</v>
      </c>
      <c r="D17" s="16" t="s">
        <v>146</v>
      </c>
      <c r="E17" s="11" t="s">
        <v>146</v>
      </c>
      <c r="F17" s="11" t="s">
        <v>146</v>
      </c>
      <c r="G17" s="16" t="s">
        <v>146</v>
      </c>
      <c r="H17" s="11" t="s">
        <v>146</v>
      </c>
      <c r="I17" s="11" t="s">
        <v>146</v>
      </c>
      <c r="J17" s="16" t="s">
        <v>146</v>
      </c>
      <c r="K17" s="11" t="s">
        <v>146</v>
      </c>
      <c r="L17" s="11" t="s">
        <v>146</v>
      </c>
      <c r="M17" s="16" t="s">
        <v>146</v>
      </c>
      <c r="N17" s="5">
        <v>2077280</v>
      </c>
      <c r="O17" s="5">
        <v>1369585.7150593787</v>
      </c>
      <c r="P17" s="16">
        <v>65.931685428029866</v>
      </c>
    </row>
    <row r="18" spans="1:16" x14ac:dyDescent="0.2">
      <c r="A18" s="36" t="s">
        <v>43</v>
      </c>
      <c r="B18" s="11" t="s">
        <v>146</v>
      </c>
      <c r="C18" s="11" t="s">
        <v>146</v>
      </c>
      <c r="D18" s="16" t="s">
        <v>146</v>
      </c>
      <c r="E18" s="11" t="s">
        <v>146</v>
      </c>
      <c r="F18" s="11" t="s">
        <v>146</v>
      </c>
      <c r="G18" s="16" t="s">
        <v>146</v>
      </c>
      <c r="H18" s="11" t="s">
        <v>146</v>
      </c>
      <c r="I18" s="11" t="s">
        <v>146</v>
      </c>
      <c r="J18" s="16" t="s">
        <v>146</v>
      </c>
      <c r="K18" s="11" t="s">
        <v>146</v>
      </c>
      <c r="L18" s="11" t="s">
        <v>146</v>
      </c>
      <c r="M18" s="16" t="s">
        <v>146</v>
      </c>
      <c r="N18" s="5">
        <v>1138044</v>
      </c>
      <c r="O18" s="5">
        <v>1063489.4474696356</v>
      </c>
      <c r="P18" s="16">
        <v>93.448886639676104</v>
      </c>
    </row>
    <row r="19" spans="1:16" x14ac:dyDescent="0.2">
      <c r="A19" s="36" t="s">
        <v>44</v>
      </c>
      <c r="B19" s="11" t="s">
        <v>146</v>
      </c>
      <c r="C19" s="11" t="s">
        <v>146</v>
      </c>
      <c r="D19" s="16" t="s">
        <v>146</v>
      </c>
      <c r="E19" s="11" t="s">
        <v>146</v>
      </c>
      <c r="F19" s="11" t="s">
        <v>146</v>
      </c>
      <c r="G19" s="16" t="s">
        <v>146</v>
      </c>
      <c r="H19" s="11" t="s">
        <v>146</v>
      </c>
      <c r="I19" s="11" t="s">
        <v>146</v>
      </c>
      <c r="J19" s="16" t="s">
        <v>146</v>
      </c>
      <c r="K19" s="11" t="s">
        <v>146</v>
      </c>
      <c r="L19" s="11" t="s">
        <v>146</v>
      </c>
      <c r="M19" s="16" t="s">
        <v>146</v>
      </c>
      <c r="N19" s="5">
        <v>2602271</v>
      </c>
      <c r="O19" s="5">
        <v>2058030.2510612211</v>
      </c>
      <c r="P19" s="16">
        <v>79.085931137119132</v>
      </c>
    </row>
    <row r="20" spans="1:16" x14ac:dyDescent="0.2">
      <c r="A20" s="36" t="s">
        <v>45</v>
      </c>
      <c r="B20" s="11" t="s">
        <v>146</v>
      </c>
      <c r="C20" s="11" t="s">
        <v>146</v>
      </c>
      <c r="D20" s="16" t="s">
        <v>146</v>
      </c>
      <c r="E20" s="11" t="s">
        <v>146</v>
      </c>
      <c r="F20" s="11" t="s">
        <v>146</v>
      </c>
      <c r="G20" s="16" t="s">
        <v>146</v>
      </c>
      <c r="H20" s="11" t="s">
        <v>146</v>
      </c>
      <c r="I20" s="11" t="s">
        <v>146</v>
      </c>
      <c r="J20" s="16" t="s">
        <v>146</v>
      </c>
      <c r="K20" s="11" t="s">
        <v>146</v>
      </c>
      <c r="L20" s="11" t="s">
        <v>146</v>
      </c>
      <c r="M20" s="16" t="s">
        <v>146</v>
      </c>
      <c r="N20" s="5">
        <v>869462</v>
      </c>
      <c r="O20" s="5">
        <v>624923.35504555877</v>
      </c>
      <c r="P20" s="16">
        <v>71.874717359189802</v>
      </c>
    </row>
    <row r="21" spans="1:16" x14ac:dyDescent="0.2">
      <c r="A21" s="36" t="s">
        <v>46</v>
      </c>
      <c r="B21" s="11" t="s">
        <v>146</v>
      </c>
      <c r="C21" s="11" t="s">
        <v>146</v>
      </c>
      <c r="D21" s="16" t="s">
        <v>146</v>
      </c>
      <c r="E21" s="11" t="s">
        <v>146</v>
      </c>
      <c r="F21" s="11" t="s">
        <v>146</v>
      </c>
      <c r="G21" s="16" t="s">
        <v>146</v>
      </c>
      <c r="H21" s="11" t="s">
        <v>146</v>
      </c>
      <c r="I21" s="11" t="s">
        <v>146</v>
      </c>
      <c r="J21" s="16" t="s">
        <v>146</v>
      </c>
      <c r="K21" s="11" t="s">
        <v>146</v>
      </c>
      <c r="L21" s="11" t="s">
        <v>146</v>
      </c>
      <c r="M21" s="16" t="s">
        <v>146</v>
      </c>
      <c r="N21" s="5">
        <v>3308554</v>
      </c>
      <c r="O21" s="5">
        <v>1833049.0428714398</v>
      </c>
      <c r="P21" s="16">
        <v>55.403328549917575</v>
      </c>
    </row>
    <row r="22" spans="1:16" x14ac:dyDescent="0.2">
      <c r="A22" s="36" t="s">
        <v>47</v>
      </c>
      <c r="B22" s="11" t="s">
        <v>146</v>
      </c>
      <c r="C22" s="11" t="s">
        <v>146</v>
      </c>
      <c r="D22" s="16" t="s">
        <v>146</v>
      </c>
      <c r="E22" s="11" t="s">
        <v>146</v>
      </c>
      <c r="F22" s="11" t="s">
        <v>146</v>
      </c>
      <c r="G22" s="16" t="s">
        <v>146</v>
      </c>
      <c r="H22" s="11" t="s">
        <v>146</v>
      </c>
      <c r="I22" s="11" t="s">
        <v>146</v>
      </c>
      <c r="J22" s="16" t="s">
        <v>146</v>
      </c>
      <c r="K22" s="11" t="s">
        <v>146</v>
      </c>
      <c r="L22" s="11" t="s">
        <v>146</v>
      </c>
      <c r="M22" s="16" t="s">
        <v>146</v>
      </c>
      <c r="N22" s="5">
        <v>5221097</v>
      </c>
      <c r="O22" s="5">
        <v>2350345.2788925217</v>
      </c>
      <c r="P22" s="16">
        <v>45.016311301868591</v>
      </c>
    </row>
    <row r="23" spans="1:16" x14ac:dyDescent="0.2">
      <c r="A23" s="36" t="s">
        <v>48</v>
      </c>
      <c r="B23" s="11" t="s">
        <v>146</v>
      </c>
      <c r="C23" s="11" t="s">
        <v>146</v>
      </c>
      <c r="D23" s="16" t="s">
        <v>146</v>
      </c>
      <c r="E23" s="11" t="s">
        <v>146</v>
      </c>
      <c r="F23" s="11" t="s">
        <v>146</v>
      </c>
      <c r="G23" s="16" t="s">
        <v>146</v>
      </c>
      <c r="H23" s="11" t="s">
        <v>146</v>
      </c>
      <c r="I23" s="11" t="s">
        <v>146</v>
      </c>
      <c r="J23" s="16" t="s">
        <v>146</v>
      </c>
      <c r="K23" s="11" t="s">
        <v>146</v>
      </c>
      <c r="L23" s="11" t="s">
        <v>146</v>
      </c>
      <c r="M23" s="16" t="s">
        <v>146</v>
      </c>
      <c r="N23" s="5">
        <v>922570</v>
      </c>
      <c r="O23" s="5">
        <v>442840.56455727603</v>
      </c>
      <c r="P23" s="16">
        <v>48.000754908275361</v>
      </c>
    </row>
    <row r="24" spans="1:16" x14ac:dyDescent="0.2">
      <c r="A24" s="36" t="s">
        <v>49</v>
      </c>
      <c r="B24" s="11" t="s">
        <v>146</v>
      </c>
      <c r="C24" s="11" t="s">
        <v>146</v>
      </c>
      <c r="D24" s="16" t="s">
        <v>146</v>
      </c>
      <c r="E24" s="11" t="s">
        <v>146</v>
      </c>
      <c r="F24" s="11" t="s">
        <v>146</v>
      </c>
      <c r="G24" s="16" t="s">
        <v>146</v>
      </c>
      <c r="H24" s="11" t="s">
        <v>146</v>
      </c>
      <c r="I24" s="11" t="s">
        <v>146</v>
      </c>
      <c r="J24" s="16" t="s">
        <v>146</v>
      </c>
      <c r="K24" s="11" t="s">
        <v>146</v>
      </c>
      <c r="L24" s="11" t="s">
        <v>146</v>
      </c>
      <c r="M24" s="16" t="s">
        <v>146</v>
      </c>
      <c r="N24" s="5">
        <v>439263</v>
      </c>
      <c r="O24" s="5">
        <v>219449.50305548593</v>
      </c>
      <c r="P24" s="16">
        <v>49.958567658893635</v>
      </c>
    </row>
    <row r="25" spans="1:16" x14ac:dyDescent="0.2">
      <c r="A25" s="36" t="s">
        <v>50</v>
      </c>
      <c r="B25" s="11" t="s">
        <v>146</v>
      </c>
      <c r="C25" s="11" t="s">
        <v>146</v>
      </c>
      <c r="D25" s="16" t="s">
        <v>146</v>
      </c>
      <c r="E25" s="11" t="s">
        <v>146</v>
      </c>
      <c r="F25" s="11" t="s">
        <v>146</v>
      </c>
      <c r="G25" s="16" t="s">
        <v>146</v>
      </c>
      <c r="H25" s="11" t="s">
        <v>146</v>
      </c>
      <c r="I25" s="11" t="s">
        <v>146</v>
      </c>
      <c r="J25" s="16" t="s">
        <v>146</v>
      </c>
      <c r="K25" s="11" t="s">
        <v>146</v>
      </c>
      <c r="L25" s="11" t="s">
        <v>146</v>
      </c>
      <c r="M25" s="16" t="s">
        <v>146</v>
      </c>
      <c r="N25" s="5">
        <v>255535</v>
      </c>
      <c r="O25" s="5">
        <v>122695.55081940908</v>
      </c>
      <c r="P25" s="16">
        <v>48.015164583876604</v>
      </c>
    </row>
    <row r="26" spans="1:16" x14ac:dyDescent="0.2">
      <c r="A26" s="36" t="s">
        <v>51</v>
      </c>
      <c r="B26" s="11" t="s">
        <v>146</v>
      </c>
      <c r="C26" s="11" t="s">
        <v>146</v>
      </c>
      <c r="D26" s="16" t="s">
        <v>146</v>
      </c>
      <c r="E26" s="11" t="s">
        <v>146</v>
      </c>
      <c r="F26" s="11" t="s">
        <v>146</v>
      </c>
      <c r="G26" s="16" t="s">
        <v>146</v>
      </c>
      <c r="H26" s="11" t="s">
        <v>146</v>
      </c>
      <c r="I26" s="11" t="s">
        <v>146</v>
      </c>
      <c r="J26" s="16" t="s">
        <v>146</v>
      </c>
      <c r="K26" s="11" t="s">
        <v>146</v>
      </c>
      <c r="L26" s="11" t="s">
        <v>146</v>
      </c>
      <c r="M26" s="16" t="s">
        <v>146</v>
      </c>
      <c r="N26" s="5">
        <v>3630186</v>
      </c>
      <c r="O26" s="5">
        <v>2046348.8303758795</v>
      </c>
      <c r="P26" s="16">
        <v>56.370357617374964</v>
      </c>
    </row>
    <row r="27" spans="1:16" x14ac:dyDescent="0.2">
      <c r="A27" s="36" t="s">
        <v>52</v>
      </c>
      <c r="B27" s="11" t="s">
        <v>146</v>
      </c>
      <c r="C27" s="11" t="s">
        <v>146</v>
      </c>
      <c r="D27" s="16" t="s">
        <v>146</v>
      </c>
      <c r="E27" s="11" t="s">
        <v>146</v>
      </c>
      <c r="F27" s="11" t="s">
        <v>146</v>
      </c>
      <c r="G27" s="16" t="s">
        <v>146</v>
      </c>
      <c r="H27" s="11" t="s">
        <v>146</v>
      </c>
      <c r="I27" s="11" t="s">
        <v>146</v>
      </c>
      <c r="J27" s="16" t="s">
        <v>146</v>
      </c>
      <c r="K27" s="11" t="s">
        <v>146</v>
      </c>
      <c r="L27" s="11" t="s">
        <v>146</v>
      </c>
      <c r="M27" s="16" t="s">
        <v>146</v>
      </c>
      <c r="N27" s="5">
        <v>2108044</v>
      </c>
      <c r="O27" s="5">
        <v>1127987.2604398821</v>
      </c>
      <c r="P27" s="16">
        <v>53.508715208974863</v>
      </c>
    </row>
    <row r="28" spans="1:16" x14ac:dyDescent="0.2">
      <c r="A28" s="36" t="s">
        <v>53</v>
      </c>
      <c r="B28" s="11" t="s">
        <v>146</v>
      </c>
      <c r="C28" s="11" t="s">
        <v>146</v>
      </c>
      <c r="D28" s="16" t="s">
        <v>146</v>
      </c>
      <c r="E28" s="11" t="s">
        <v>146</v>
      </c>
      <c r="F28" s="11" t="s">
        <v>146</v>
      </c>
      <c r="G28" s="16" t="s">
        <v>146</v>
      </c>
      <c r="H28" s="11" t="s">
        <v>146</v>
      </c>
      <c r="I28" s="11" t="s">
        <v>146</v>
      </c>
      <c r="J28" s="16" t="s">
        <v>146</v>
      </c>
      <c r="K28" s="11" t="s">
        <v>146</v>
      </c>
      <c r="L28" s="11" t="s">
        <v>146</v>
      </c>
      <c r="M28" s="16" t="s">
        <v>146</v>
      </c>
      <c r="N28" s="5">
        <v>575089</v>
      </c>
      <c r="O28" s="5">
        <v>358276.63590028515</v>
      </c>
      <c r="P28" s="16">
        <v>62.299337302623627</v>
      </c>
    </row>
    <row r="29" spans="1:16" x14ac:dyDescent="0.2">
      <c r="A29" s="36" t="s">
        <v>54</v>
      </c>
      <c r="B29" s="11" t="s">
        <v>146</v>
      </c>
      <c r="C29" s="11" t="s">
        <v>146</v>
      </c>
      <c r="D29" s="16" t="s">
        <v>146</v>
      </c>
      <c r="E29" s="11" t="s">
        <v>146</v>
      </c>
      <c r="F29" s="11" t="s">
        <v>146</v>
      </c>
      <c r="G29" s="16" t="s">
        <v>146</v>
      </c>
      <c r="H29" s="11" t="s">
        <v>146</v>
      </c>
      <c r="I29" s="11" t="s">
        <v>146</v>
      </c>
      <c r="J29" s="16" t="s">
        <v>146</v>
      </c>
      <c r="K29" s="11" t="s">
        <v>146</v>
      </c>
      <c r="L29" s="11" t="s">
        <v>146</v>
      </c>
      <c r="M29" s="16" t="s">
        <v>146</v>
      </c>
      <c r="N29" s="5">
        <v>13451708</v>
      </c>
      <c r="O29" s="5">
        <v>7580764.8662802456</v>
      </c>
      <c r="P29" s="16">
        <v>56.355407553302861</v>
      </c>
    </row>
    <row r="30" spans="1:16" x14ac:dyDescent="0.2">
      <c r="A30" s="36" t="s">
        <v>55</v>
      </c>
      <c r="B30" s="11" t="s">
        <v>146</v>
      </c>
      <c r="C30" s="11" t="s">
        <v>146</v>
      </c>
      <c r="D30" s="16" t="s">
        <v>146</v>
      </c>
      <c r="E30" s="11" t="s">
        <v>146</v>
      </c>
      <c r="F30" s="11" t="s">
        <v>146</v>
      </c>
      <c r="G30" s="16" t="s">
        <v>146</v>
      </c>
      <c r="H30" s="11" t="s">
        <v>146</v>
      </c>
      <c r="I30" s="11" t="s">
        <v>146</v>
      </c>
      <c r="J30" s="16" t="s">
        <v>146</v>
      </c>
      <c r="K30" s="11" t="s">
        <v>146</v>
      </c>
      <c r="L30" s="11" t="s">
        <v>146</v>
      </c>
      <c r="M30" s="16" t="s">
        <v>146</v>
      </c>
      <c r="N30" s="5">
        <v>411191</v>
      </c>
      <c r="O30" s="5">
        <v>237746.97311219975</v>
      </c>
      <c r="P30" s="16">
        <v>57.819109151756663</v>
      </c>
    </row>
    <row r="31" spans="1:16" x14ac:dyDescent="0.2">
      <c r="A31" s="37" t="s">
        <v>33</v>
      </c>
      <c r="B31" s="30" t="s">
        <v>146</v>
      </c>
      <c r="C31" s="30" t="s">
        <v>146</v>
      </c>
      <c r="D31" s="23" t="s">
        <v>146</v>
      </c>
      <c r="E31" s="30" t="s">
        <v>146</v>
      </c>
      <c r="F31" s="30" t="s">
        <v>146</v>
      </c>
      <c r="G31" s="23" t="s">
        <v>146</v>
      </c>
      <c r="H31" s="30" t="s">
        <v>146</v>
      </c>
      <c r="I31" s="30" t="s">
        <v>146</v>
      </c>
      <c r="J31" s="23" t="s">
        <v>146</v>
      </c>
      <c r="K31" s="30" t="s">
        <v>146</v>
      </c>
      <c r="L31" s="30" t="s">
        <v>146</v>
      </c>
      <c r="M31" s="23" t="s">
        <v>146</v>
      </c>
      <c r="N31" s="22">
        <v>59855195</v>
      </c>
      <c r="O31" s="22">
        <v>36368342.530190267</v>
      </c>
      <c r="P31" s="23">
        <v>60.760544728306819</v>
      </c>
    </row>
    <row r="33" spans="1:1" x14ac:dyDescent="0.2">
      <c r="A33" s="28" t="s">
        <v>177</v>
      </c>
    </row>
  </sheetData>
  <mergeCells count="7">
    <mergeCell ref="A1:P1"/>
    <mergeCell ref="N2:P2"/>
    <mergeCell ref="A2:A3"/>
    <mergeCell ref="B2:D2"/>
    <mergeCell ref="E2:G2"/>
    <mergeCell ref="H2:J2"/>
    <mergeCell ref="K2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33"/>
  <sheetViews>
    <sheetView tabSelected="1" workbookViewId="0">
      <pane xSplit="1" topLeftCell="B1" activePane="topRight" state="frozen"/>
      <selection pane="topRight" activeCell="O20" sqref="O20"/>
    </sheetView>
  </sheetViews>
  <sheetFormatPr baseColWidth="10" defaultColWidth="9.6640625" defaultRowHeight="15" x14ac:dyDescent="0.2"/>
  <cols>
    <col min="1" max="1" width="19" style="25" bestFit="1" customWidth="1"/>
    <col min="2" max="2" width="10.1640625" bestFit="1" customWidth="1"/>
    <col min="3" max="3" width="9.332031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9.33203125" bestFit="1" customWidth="1"/>
    <col min="13" max="13" width="9" bestFit="1" customWidth="1"/>
    <col min="14" max="15" width="10.1640625" bestFit="1" customWidth="1"/>
    <col min="16" max="16" width="9" bestFit="1" customWidth="1"/>
    <col min="17" max="18" width="10.1640625" bestFit="1" customWidth="1"/>
    <col min="19" max="19" width="9" bestFit="1" customWidth="1"/>
    <col min="20" max="21" width="10.1640625" bestFit="1" customWidth="1"/>
    <col min="22" max="22" width="9.6640625" customWidth="1"/>
    <col min="23" max="24" width="10.6640625" customWidth="1"/>
    <col min="25" max="26" width="11.5" bestFit="1" customWidth="1"/>
    <col min="27" max="27" width="9.6640625" customWidth="1"/>
  </cols>
  <sheetData>
    <row r="1" spans="1:24" ht="16" x14ac:dyDescent="0.2">
      <c r="A1" s="43" t="s">
        <v>171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W1" s="20"/>
      <c r="X1" s="20"/>
    </row>
    <row r="2" spans="1:24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137</v>
      </c>
      <c r="I2" s="39"/>
      <c r="J2" s="40"/>
      <c r="K2" s="38" t="s">
        <v>138</v>
      </c>
      <c r="L2" s="39"/>
      <c r="M2" s="40"/>
      <c r="N2" s="38" t="s">
        <v>140</v>
      </c>
      <c r="O2" s="39"/>
      <c r="P2" s="40"/>
      <c r="Q2" s="38" t="s">
        <v>172</v>
      </c>
      <c r="R2" s="39"/>
      <c r="S2" s="40"/>
    </row>
    <row r="3" spans="1:24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</row>
    <row r="4" spans="1:24" x14ac:dyDescent="0.2">
      <c r="A4" s="35" t="s">
        <v>28</v>
      </c>
      <c r="B4" s="5">
        <v>79928</v>
      </c>
      <c r="C4" s="5">
        <v>37580</v>
      </c>
      <c r="D4" s="15">
        <v>47.017315584025624</v>
      </c>
      <c r="E4" s="5">
        <v>10741</v>
      </c>
      <c r="F4" s="5">
        <v>3662</v>
      </c>
      <c r="G4" s="15">
        <v>34.09365980821152</v>
      </c>
      <c r="H4" s="5">
        <v>1768</v>
      </c>
      <c r="I4" s="5">
        <v>41</v>
      </c>
      <c r="J4" s="15">
        <v>2.319004524886878</v>
      </c>
      <c r="K4" s="5">
        <v>22924</v>
      </c>
      <c r="L4" s="5">
        <v>6930</v>
      </c>
      <c r="M4" s="15">
        <v>30.230326295585407</v>
      </c>
      <c r="N4" s="5">
        <v>78416</v>
      </c>
      <c r="O4" s="5">
        <v>24586</v>
      </c>
      <c r="P4" s="15">
        <v>31.353295245868189</v>
      </c>
      <c r="Q4" s="5">
        <v>193777</v>
      </c>
      <c r="R4" s="5">
        <v>72799</v>
      </c>
      <c r="S4" s="15">
        <v>37.568442075168882</v>
      </c>
    </row>
    <row r="5" spans="1:24" x14ac:dyDescent="0.2">
      <c r="A5" s="36" t="s">
        <v>29</v>
      </c>
      <c r="B5" s="5">
        <v>232203</v>
      </c>
      <c r="C5" s="5">
        <v>161049</v>
      </c>
      <c r="D5" s="16">
        <v>69.356985051872726</v>
      </c>
      <c r="E5" s="5">
        <v>34319</v>
      </c>
      <c r="F5" s="5">
        <v>23364</v>
      </c>
      <c r="G5" s="16">
        <v>68.078906728051521</v>
      </c>
      <c r="H5" s="5">
        <v>5639</v>
      </c>
      <c r="I5" s="5">
        <v>2198</v>
      </c>
      <c r="J5" s="16">
        <v>38.97854229473311</v>
      </c>
      <c r="K5" s="5">
        <v>7542</v>
      </c>
      <c r="L5" s="5">
        <v>9813</v>
      </c>
      <c r="M5" s="16">
        <v>130.1113762927605</v>
      </c>
      <c r="N5" s="5">
        <v>409221</v>
      </c>
      <c r="O5" s="5">
        <v>209519</v>
      </c>
      <c r="P5" s="16">
        <v>51.199474122784508</v>
      </c>
      <c r="Q5" s="5">
        <v>688924</v>
      </c>
      <c r="R5" s="5">
        <v>405943</v>
      </c>
      <c r="S5" s="16">
        <v>58.924206443671579</v>
      </c>
    </row>
    <row r="6" spans="1:24" x14ac:dyDescent="0.2">
      <c r="A6" s="36" t="s">
        <v>30</v>
      </c>
      <c r="B6" s="5">
        <v>73069</v>
      </c>
      <c r="C6" s="5">
        <v>45389</v>
      </c>
      <c r="D6" s="16">
        <v>62.117998056631407</v>
      </c>
      <c r="E6" s="5">
        <v>9673</v>
      </c>
      <c r="F6" s="5">
        <v>6648</v>
      </c>
      <c r="G6" s="16">
        <v>68.727385506047767</v>
      </c>
      <c r="H6" s="5">
        <v>1589</v>
      </c>
      <c r="I6" s="5">
        <v>1012</v>
      </c>
      <c r="J6" s="16">
        <v>63.687853996224042</v>
      </c>
      <c r="K6" s="5">
        <v>8427</v>
      </c>
      <c r="L6" s="5">
        <v>5598</v>
      </c>
      <c r="M6" s="16">
        <v>66.429334282662865</v>
      </c>
      <c r="N6" s="5">
        <v>61916</v>
      </c>
      <c r="O6" s="5">
        <v>32964</v>
      </c>
      <c r="P6" s="16">
        <v>53.239873376833124</v>
      </c>
      <c r="Q6" s="5">
        <v>154674</v>
      </c>
      <c r="R6" s="5">
        <v>91611</v>
      </c>
      <c r="S6" s="16">
        <v>59.228441754916794</v>
      </c>
    </row>
    <row r="7" spans="1:24" x14ac:dyDescent="0.2">
      <c r="A7" s="36" t="s">
        <v>31</v>
      </c>
      <c r="B7" s="5">
        <v>393366</v>
      </c>
      <c r="C7" s="5">
        <v>281036</v>
      </c>
      <c r="D7" s="16">
        <v>71.443897032280361</v>
      </c>
      <c r="E7" s="5">
        <v>52535</v>
      </c>
      <c r="F7" s="5">
        <v>37554</v>
      </c>
      <c r="G7" s="16">
        <v>71.483772722946597</v>
      </c>
      <c r="H7" s="5">
        <v>8636</v>
      </c>
      <c r="I7" s="5">
        <v>3319</v>
      </c>
      <c r="J7" s="16">
        <v>38.43214451134785</v>
      </c>
      <c r="K7" s="5">
        <v>178404</v>
      </c>
      <c r="L7" s="5">
        <v>136550</v>
      </c>
      <c r="M7" s="16">
        <v>76.539763682428642</v>
      </c>
      <c r="N7" s="5">
        <v>356982</v>
      </c>
      <c r="O7" s="5">
        <v>190158</v>
      </c>
      <c r="P7" s="16">
        <v>53.268232011698068</v>
      </c>
      <c r="Q7" s="5">
        <v>989923</v>
      </c>
      <c r="R7" s="5">
        <v>648617</v>
      </c>
      <c r="S7" s="16">
        <v>65.521964839689545</v>
      </c>
    </row>
    <row r="8" spans="1:24" x14ac:dyDescent="0.2">
      <c r="A8" s="36" t="s">
        <v>32</v>
      </c>
      <c r="B8" s="5">
        <v>917450</v>
      </c>
      <c r="C8" s="5">
        <v>523307</v>
      </c>
      <c r="D8" s="16">
        <v>57.039293694479262</v>
      </c>
      <c r="E8" s="5">
        <v>130412</v>
      </c>
      <c r="F8" s="5">
        <v>65417</v>
      </c>
      <c r="G8" s="16">
        <v>50.161794926847222</v>
      </c>
      <c r="H8" s="5">
        <v>21427</v>
      </c>
      <c r="I8" s="5">
        <v>4421</v>
      </c>
      <c r="J8" s="16">
        <v>20.63284640873664</v>
      </c>
      <c r="K8" s="5">
        <v>25125</v>
      </c>
      <c r="L8" s="5">
        <v>14124</v>
      </c>
      <c r="M8" s="16">
        <v>56.214925373134328</v>
      </c>
      <c r="N8" s="5">
        <v>2159279</v>
      </c>
      <c r="O8" s="5">
        <v>907094</v>
      </c>
      <c r="P8" s="16">
        <v>42.009115079616862</v>
      </c>
      <c r="Q8" s="5">
        <v>3253693</v>
      </c>
      <c r="R8" s="5">
        <v>1514363</v>
      </c>
      <c r="S8" s="16">
        <v>46.542897562861647</v>
      </c>
    </row>
    <row r="9" spans="1:24" x14ac:dyDescent="0.2">
      <c r="A9" s="36" t="s">
        <v>34</v>
      </c>
      <c r="B9" s="5">
        <v>593035</v>
      </c>
      <c r="C9" s="5">
        <v>393565</v>
      </c>
      <c r="D9" s="16">
        <v>66.364548466785266</v>
      </c>
      <c r="E9" s="5">
        <v>84267</v>
      </c>
      <c r="F9" s="5">
        <v>60115</v>
      </c>
      <c r="G9" s="16">
        <v>71.338720970249341</v>
      </c>
      <c r="H9" s="5">
        <v>13844</v>
      </c>
      <c r="I9" s="5">
        <v>3206</v>
      </c>
      <c r="J9" s="16">
        <v>23.158046807281131</v>
      </c>
      <c r="K9" s="5">
        <v>15687</v>
      </c>
      <c r="L9" s="5">
        <v>22885</v>
      </c>
      <c r="M9" s="16">
        <v>145.8851278128387</v>
      </c>
      <c r="N9" s="5">
        <v>1290533</v>
      </c>
      <c r="O9" s="5">
        <v>675569</v>
      </c>
      <c r="P9" s="16">
        <v>52.348060839978515</v>
      </c>
      <c r="Q9" s="5">
        <v>1997366</v>
      </c>
      <c r="R9" s="5">
        <v>1155340</v>
      </c>
      <c r="S9" s="16">
        <v>57.84317946735851</v>
      </c>
    </row>
    <row r="10" spans="1:24" x14ac:dyDescent="0.2">
      <c r="A10" s="36" t="s">
        <v>35</v>
      </c>
      <c r="B10" s="5">
        <v>177682</v>
      </c>
      <c r="C10" s="5">
        <v>116291</v>
      </c>
      <c r="D10" s="16">
        <v>65.448948120800083</v>
      </c>
      <c r="E10" s="5">
        <v>26946</v>
      </c>
      <c r="F10" s="5">
        <v>23061</v>
      </c>
      <c r="G10" s="16">
        <v>85.582275662435976</v>
      </c>
      <c r="H10" s="5">
        <v>4429</v>
      </c>
      <c r="I10" s="5">
        <v>818</v>
      </c>
      <c r="J10" s="16">
        <v>18.46918040189659</v>
      </c>
      <c r="K10" s="5">
        <v>0</v>
      </c>
      <c r="L10" s="5">
        <v>40</v>
      </c>
      <c r="M10" s="16" t="s">
        <v>146</v>
      </c>
      <c r="N10" s="5">
        <v>365090</v>
      </c>
      <c r="O10" s="5">
        <v>204928</v>
      </c>
      <c r="P10" s="16">
        <v>56.130817058807416</v>
      </c>
      <c r="Q10" s="5">
        <v>574147</v>
      </c>
      <c r="R10" s="5">
        <v>345138</v>
      </c>
      <c r="S10" s="16">
        <v>60.113176590664061</v>
      </c>
    </row>
    <row r="11" spans="1:24" x14ac:dyDescent="0.2">
      <c r="A11" s="36" t="s">
        <v>36</v>
      </c>
      <c r="B11" s="5">
        <v>251197</v>
      </c>
      <c r="C11" s="5">
        <v>214049</v>
      </c>
      <c r="D11" s="16">
        <v>85.211606826514654</v>
      </c>
      <c r="E11" s="5">
        <v>38804</v>
      </c>
      <c r="F11" s="5">
        <v>33273</v>
      </c>
      <c r="G11" s="16">
        <v>85.746314812905894</v>
      </c>
      <c r="H11" s="5">
        <v>6377</v>
      </c>
      <c r="I11" s="5">
        <v>2514</v>
      </c>
      <c r="J11" s="16">
        <v>39.422926140818561</v>
      </c>
      <c r="K11" s="5">
        <v>3338</v>
      </c>
      <c r="L11" s="5">
        <v>3990</v>
      </c>
      <c r="M11" s="16">
        <v>119.53265428400239</v>
      </c>
      <c r="N11" s="5">
        <v>631398</v>
      </c>
      <c r="O11" s="5">
        <v>347641</v>
      </c>
      <c r="P11" s="16">
        <v>55.058932717556921</v>
      </c>
      <c r="Q11" s="5">
        <v>931114</v>
      </c>
      <c r="R11" s="5">
        <v>601467</v>
      </c>
      <c r="S11" s="16">
        <v>64.596494092023107</v>
      </c>
    </row>
    <row r="12" spans="1:24" x14ac:dyDescent="0.2">
      <c r="A12" s="36" t="s">
        <v>37</v>
      </c>
      <c r="B12" s="5">
        <v>476709</v>
      </c>
      <c r="C12" s="5">
        <v>251903</v>
      </c>
      <c r="D12" s="16">
        <v>52.842090247929029</v>
      </c>
      <c r="E12" s="5">
        <v>67343</v>
      </c>
      <c r="F12" s="5">
        <v>25901</v>
      </c>
      <c r="G12" s="16">
        <v>38.461310009949067</v>
      </c>
      <c r="H12" s="5">
        <v>11058</v>
      </c>
      <c r="I12" s="5">
        <v>1856</v>
      </c>
      <c r="J12" s="16">
        <v>16.784228612769038</v>
      </c>
      <c r="K12" s="5">
        <v>258</v>
      </c>
      <c r="L12" s="5">
        <v>198</v>
      </c>
      <c r="M12" s="16">
        <v>76.744186046511629</v>
      </c>
      <c r="N12" s="5">
        <v>964417</v>
      </c>
      <c r="O12" s="5">
        <v>435566</v>
      </c>
      <c r="P12" s="16">
        <v>45.163658458944624</v>
      </c>
      <c r="Q12" s="5">
        <v>1519785</v>
      </c>
      <c r="R12" s="5">
        <v>715424</v>
      </c>
      <c r="S12" s="16">
        <v>47.074026918281206</v>
      </c>
    </row>
    <row r="13" spans="1:24" x14ac:dyDescent="0.2">
      <c r="A13" s="36" t="s">
        <v>38</v>
      </c>
      <c r="B13" s="5">
        <v>523588</v>
      </c>
      <c r="C13" s="5">
        <v>301239</v>
      </c>
      <c r="D13" s="16">
        <v>57.533595116771195</v>
      </c>
      <c r="E13" s="5">
        <v>73504</v>
      </c>
      <c r="F13" s="5">
        <v>38148</v>
      </c>
      <c r="G13" s="16">
        <v>51.899216369177189</v>
      </c>
      <c r="H13" s="5">
        <v>12084</v>
      </c>
      <c r="I13" s="5">
        <v>2611</v>
      </c>
      <c r="J13" s="16">
        <v>21.607083747103609</v>
      </c>
      <c r="K13" s="5">
        <v>25831</v>
      </c>
      <c r="L13" s="5">
        <v>23317</v>
      </c>
      <c r="M13" s="16">
        <v>90.267508032983628</v>
      </c>
      <c r="N13" s="5">
        <v>821961</v>
      </c>
      <c r="O13" s="5">
        <v>362817</v>
      </c>
      <c r="P13" s="16">
        <v>44.140415421169621</v>
      </c>
      <c r="Q13" s="5">
        <v>1456968</v>
      </c>
      <c r="R13" s="5">
        <v>728132</v>
      </c>
      <c r="S13" s="16">
        <v>49.975840238083471</v>
      </c>
    </row>
    <row r="14" spans="1:24" x14ac:dyDescent="0.2">
      <c r="A14" s="36" t="s">
        <v>39</v>
      </c>
      <c r="B14" s="5">
        <v>287856</v>
      </c>
      <c r="C14" s="5">
        <v>178090</v>
      </c>
      <c r="D14" s="16">
        <v>61.867739425268184</v>
      </c>
      <c r="E14" s="5">
        <v>43646</v>
      </c>
      <c r="F14" s="5">
        <v>26046</v>
      </c>
      <c r="G14" s="16">
        <v>59.675571644595152</v>
      </c>
      <c r="H14" s="5">
        <v>7174</v>
      </c>
      <c r="I14" s="5">
        <v>2444</v>
      </c>
      <c r="J14" s="16">
        <v>34.067465848898799</v>
      </c>
      <c r="K14" s="5">
        <v>56851</v>
      </c>
      <c r="L14" s="5">
        <v>31862</v>
      </c>
      <c r="M14" s="16">
        <v>56.04474855323565</v>
      </c>
      <c r="N14" s="5">
        <v>430479</v>
      </c>
      <c r="O14" s="5">
        <v>184270</v>
      </c>
      <c r="P14" s="16">
        <v>42.805804696628641</v>
      </c>
      <c r="Q14" s="5">
        <v>826006</v>
      </c>
      <c r="R14" s="5">
        <v>422712</v>
      </c>
      <c r="S14" s="16">
        <v>51.175415190688689</v>
      </c>
    </row>
    <row r="15" spans="1:24" x14ac:dyDescent="0.2">
      <c r="A15" s="36" t="s">
        <v>40</v>
      </c>
      <c r="B15" s="5">
        <v>205755</v>
      </c>
      <c r="C15" s="5">
        <v>127395</v>
      </c>
      <c r="D15" s="16">
        <v>61.915870817234087</v>
      </c>
      <c r="E15" s="5">
        <v>30375</v>
      </c>
      <c r="F15" s="5">
        <v>20121</v>
      </c>
      <c r="G15" s="16">
        <v>66.241975308641969</v>
      </c>
      <c r="H15" s="5">
        <v>4990</v>
      </c>
      <c r="I15" s="5">
        <v>922</v>
      </c>
      <c r="J15" s="16">
        <v>18.476953907815631</v>
      </c>
      <c r="K15" s="5">
        <v>62234</v>
      </c>
      <c r="L15" s="5">
        <v>36780</v>
      </c>
      <c r="M15" s="16">
        <v>59.099527589420561</v>
      </c>
      <c r="N15" s="5">
        <v>391091</v>
      </c>
      <c r="O15" s="5">
        <v>199450</v>
      </c>
      <c r="P15" s="16">
        <v>50.998360995267092</v>
      </c>
      <c r="Q15" s="5">
        <v>694445</v>
      </c>
      <c r="R15" s="5">
        <v>384668</v>
      </c>
      <c r="S15" s="16">
        <v>55.392147686281859</v>
      </c>
    </row>
    <row r="16" spans="1:24" x14ac:dyDescent="0.2">
      <c r="A16" s="36" t="s">
        <v>41</v>
      </c>
      <c r="B16" s="5">
        <v>1216247</v>
      </c>
      <c r="C16" s="5">
        <v>818227</v>
      </c>
      <c r="D16" s="16">
        <v>67.274739423817692</v>
      </c>
      <c r="E16" s="5">
        <v>176406</v>
      </c>
      <c r="F16" s="5">
        <v>99769</v>
      </c>
      <c r="G16" s="16">
        <v>56.556466333344666</v>
      </c>
      <c r="H16" s="5">
        <v>28992</v>
      </c>
      <c r="I16" s="5">
        <v>10458</v>
      </c>
      <c r="J16" s="16">
        <v>36.07201986754967</v>
      </c>
      <c r="K16" s="5">
        <v>10850</v>
      </c>
      <c r="L16" s="5">
        <v>10245</v>
      </c>
      <c r="M16" s="16">
        <v>94.423963133640555</v>
      </c>
      <c r="N16" s="5">
        <v>3659936</v>
      </c>
      <c r="O16" s="5">
        <v>2095880</v>
      </c>
      <c r="P16" s="16">
        <v>57.265482237940766</v>
      </c>
      <c r="Q16" s="5">
        <v>5092431</v>
      </c>
      <c r="R16" s="5">
        <v>3034579</v>
      </c>
      <c r="S16" s="16">
        <v>59.589987571751088</v>
      </c>
    </row>
    <row r="17" spans="1:19" x14ac:dyDescent="0.2">
      <c r="A17" s="36" t="s">
        <v>42</v>
      </c>
      <c r="B17" s="5">
        <v>709551</v>
      </c>
      <c r="C17" s="5">
        <v>420359</v>
      </c>
      <c r="D17" s="16">
        <v>59.242957870540671</v>
      </c>
      <c r="E17" s="5">
        <v>94450</v>
      </c>
      <c r="F17" s="5">
        <v>64521</v>
      </c>
      <c r="G17" s="16">
        <v>68.312334568554789</v>
      </c>
      <c r="H17" s="5">
        <v>15528</v>
      </c>
      <c r="I17" s="5">
        <v>4696</v>
      </c>
      <c r="J17" s="16">
        <v>30.242143225141682</v>
      </c>
      <c r="K17" s="5">
        <v>58244</v>
      </c>
      <c r="L17" s="5">
        <v>26983</v>
      </c>
      <c r="M17" s="16">
        <v>46.327518714374008</v>
      </c>
      <c r="N17" s="5">
        <v>876422</v>
      </c>
      <c r="O17" s="5">
        <v>413831</v>
      </c>
      <c r="P17" s="16">
        <v>47.218235051151147</v>
      </c>
      <c r="Q17" s="5">
        <v>1754195</v>
      </c>
      <c r="R17" s="5">
        <v>930390</v>
      </c>
      <c r="S17" s="16">
        <v>53.038003186646861</v>
      </c>
    </row>
    <row r="18" spans="1:19" x14ac:dyDescent="0.2">
      <c r="A18" s="36" t="s">
        <v>43</v>
      </c>
      <c r="B18" s="5">
        <v>267703</v>
      </c>
      <c r="C18" s="5">
        <v>162480</v>
      </c>
      <c r="D18" s="16">
        <v>60.694127447208288</v>
      </c>
      <c r="E18" s="5">
        <v>38194</v>
      </c>
      <c r="F18" s="5">
        <v>25047</v>
      </c>
      <c r="G18" s="16">
        <v>65.578363093679641</v>
      </c>
      <c r="H18" s="5">
        <v>6281</v>
      </c>
      <c r="I18" s="5">
        <v>2533</v>
      </c>
      <c r="J18" s="16">
        <v>40.327973252666773</v>
      </c>
      <c r="K18" s="5">
        <v>21457</v>
      </c>
      <c r="L18" s="5">
        <v>13924</v>
      </c>
      <c r="M18" s="16">
        <v>64.892575849373173</v>
      </c>
      <c r="N18" s="5">
        <v>615328</v>
      </c>
      <c r="O18" s="5">
        <v>334527</v>
      </c>
      <c r="P18" s="16">
        <v>54.365639138800773</v>
      </c>
      <c r="Q18" s="5">
        <v>948963</v>
      </c>
      <c r="R18" s="5">
        <v>538511</v>
      </c>
      <c r="S18" s="16">
        <v>56.747312592798671</v>
      </c>
    </row>
    <row r="19" spans="1:19" x14ac:dyDescent="0.2">
      <c r="A19" s="36" t="s">
        <v>44</v>
      </c>
      <c r="B19" s="5">
        <v>727585</v>
      </c>
      <c r="C19" s="5">
        <v>435926</v>
      </c>
      <c r="D19" s="16">
        <v>59.914099383577181</v>
      </c>
      <c r="E19" s="5">
        <v>105522</v>
      </c>
      <c r="F19" s="5">
        <v>64923</v>
      </c>
      <c r="G19" s="16">
        <v>61.525558651276512</v>
      </c>
      <c r="H19" s="5">
        <v>17340</v>
      </c>
      <c r="I19" s="5">
        <v>4785</v>
      </c>
      <c r="J19" s="16">
        <v>27.59515570934256</v>
      </c>
      <c r="K19" s="5">
        <v>11591</v>
      </c>
      <c r="L19" s="5">
        <v>13457</v>
      </c>
      <c r="M19" s="16">
        <v>116.0986972651195</v>
      </c>
      <c r="N19" s="5">
        <v>1893120</v>
      </c>
      <c r="O19" s="5">
        <v>1065652</v>
      </c>
      <c r="P19" s="16">
        <v>56.290779242731567</v>
      </c>
      <c r="Q19" s="5">
        <v>2755158</v>
      </c>
      <c r="R19" s="5">
        <v>1584743</v>
      </c>
      <c r="S19" s="16">
        <v>57.519133203975962</v>
      </c>
    </row>
    <row r="20" spans="1:19" x14ac:dyDescent="0.2">
      <c r="A20" s="36" t="s">
        <v>45</v>
      </c>
      <c r="B20" s="5">
        <v>608524</v>
      </c>
      <c r="C20" s="5">
        <v>370615</v>
      </c>
      <c r="D20" s="16">
        <v>60.90392490682374</v>
      </c>
      <c r="E20" s="5">
        <v>88087</v>
      </c>
      <c r="F20" s="5">
        <v>52087</v>
      </c>
      <c r="G20" s="16">
        <v>59.131313360654794</v>
      </c>
      <c r="H20" s="5">
        <v>14468</v>
      </c>
      <c r="I20" s="5">
        <v>3228</v>
      </c>
      <c r="J20" s="16">
        <v>22.311307713574791</v>
      </c>
      <c r="K20" s="5">
        <v>31307</v>
      </c>
      <c r="L20" s="5">
        <v>35576</v>
      </c>
      <c r="M20" s="16">
        <v>113.6359280672054</v>
      </c>
      <c r="N20" s="5">
        <v>1332159</v>
      </c>
      <c r="O20" s="5">
        <v>601813</v>
      </c>
      <c r="P20" s="16">
        <v>45.17576355374996</v>
      </c>
      <c r="Q20" s="5">
        <v>2074545</v>
      </c>
      <c r="R20" s="5">
        <v>1063319</v>
      </c>
      <c r="S20" s="16">
        <v>51.255528320667906</v>
      </c>
    </row>
    <row r="21" spans="1:19" x14ac:dyDescent="0.2">
      <c r="A21" s="36" t="s">
        <v>46</v>
      </c>
      <c r="B21" s="5">
        <v>220338</v>
      </c>
      <c r="C21" s="5">
        <v>145622</v>
      </c>
      <c r="D21" s="16">
        <v>66.090279479708443</v>
      </c>
      <c r="E21" s="5">
        <v>31712</v>
      </c>
      <c r="F21" s="5">
        <v>20957</v>
      </c>
      <c r="G21" s="16">
        <v>66.085393541876897</v>
      </c>
      <c r="H21" s="5">
        <v>5203</v>
      </c>
      <c r="I21" s="5">
        <v>1261</v>
      </c>
      <c r="J21" s="16">
        <v>24.236017682106482</v>
      </c>
      <c r="K21" s="5">
        <v>0</v>
      </c>
      <c r="L21" s="5">
        <v>96</v>
      </c>
      <c r="M21" s="16" t="s">
        <v>146</v>
      </c>
      <c r="N21" s="5">
        <v>493899</v>
      </c>
      <c r="O21" s="5">
        <v>285112</v>
      </c>
      <c r="P21" s="16">
        <v>57.726782196359984</v>
      </c>
      <c r="Q21" s="5">
        <v>751152</v>
      </c>
      <c r="R21" s="5">
        <v>453048</v>
      </c>
      <c r="S21" s="16">
        <v>60.313758067608155</v>
      </c>
    </row>
    <row r="22" spans="1:19" x14ac:dyDescent="0.2">
      <c r="A22" s="36" t="s">
        <v>47</v>
      </c>
      <c r="B22" s="5">
        <v>937048</v>
      </c>
      <c r="C22" s="5">
        <v>452904</v>
      </c>
      <c r="D22" s="16">
        <v>48.333062980765128</v>
      </c>
      <c r="E22" s="5">
        <v>135272</v>
      </c>
      <c r="F22" s="5">
        <v>31602</v>
      </c>
      <c r="G22" s="16">
        <v>23.361819149565317</v>
      </c>
      <c r="H22" s="5">
        <v>22233</v>
      </c>
      <c r="I22" s="5">
        <v>2797</v>
      </c>
      <c r="J22" s="16">
        <v>12.580398506724242</v>
      </c>
      <c r="K22" s="5">
        <v>799</v>
      </c>
      <c r="L22" s="5">
        <v>711</v>
      </c>
      <c r="M22" s="16">
        <v>88.986232790988737</v>
      </c>
      <c r="N22" s="5">
        <v>3025629</v>
      </c>
      <c r="O22" s="5">
        <v>1337223</v>
      </c>
      <c r="P22" s="16">
        <v>44.196529052306147</v>
      </c>
      <c r="Q22" s="5">
        <v>4120981</v>
      </c>
      <c r="R22" s="5">
        <v>1825237</v>
      </c>
      <c r="S22" s="16">
        <v>44.2913228670552</v>
      </c>
    </row>
    <row r="23" spans="1:19" x14ac:dyDescent="0.2">
      <c r="A23" s="36" t="s">
        <v>48</v>
      </c>
      <c r="B23" s="5">
        <v>209321</v>
      </c>
      <c r="C23" s="5">
        <v>134049</v>
      </c>
      <c r="D23" s="16">
        <v>64.03991954940021</v>
      </c>
      <c r="E23" s="5">
        <v>30047</v>
      </c>
      <c r="F23" s="5">
        <v>25318</v>
      </c>
      <c r="G23" s="16">
        <v>84.26132392584951</v>
      </c>
      <c r="H23" s="5">
        <v>4939</v>
      </c>
      <c r="I23" s="5">
        <v>1454</v>
      </c>
      <c r="J23" s="16">
        <v>29.439157724235681</v>
      </c>
      <c r="K23" s="5">
        <v>0</v>
      </c>
      <c r="L23" s="5">
        <v>569</v>
      </c>
      <c r="M23" s="16" t="s">
        <v>146</v>
      </c>
      <c r="N23" s="5">
        <v>497891</v>
      </c>
      <c r="O23" s="5">
        <v>250416</v>
      </c>
      <c r="P23" s="16">
        <v>50.295345768451327</v>
      </c>
      <c r="Q23" s="5">
        <v>742198</v>
      </c>
      <c r="R23" s="5">
        <v>411806</v>
      </c>
      <c r="S23" s="16">
        <v>55.484655038143458</v>
      </c>
    </row>
    <row r="24" spans="1:19" x14ac:dyDescent="0.2">
      <c r="A24" s="36" t="s">
        <v>49</v>
      </c>
      <c r="B24" s="5">
        <v>634582</v>
      </c>
      <c r="C24" s="5">
        <v>272480</v>
      </c>
      <c r="D24" s="16">
        <v>42.938501249641497</v>
      </c>
      <c r="E24" s="5">
        <v>90776</v>
      </c>
      <c r="F24" s="5">
        <v>46283</v>
      </c>
      <c r="G24" s="16">
        <v>50.985943421168592</v>
      </c>
      <c r="H24" s="5">
        <v>14905</v>
      </c>
      <c r="I24" s="5">
        <v>4996</v>
      </c>
      <c r="J24" s="16">
        <v>33.518953371351898</v>
      </c>
      <c r="K24" s="5">
        <v>15639</v>
      </c>
      <c r="L24" s="5">
        <v>15241</v>
      </c>
      <c r="M24" s="16">
        <v>97.455080248097701</v>
      </c>
      <c r="N24" s="5">
        <v>2193416</v>
      </c>
      <c r="O24" s="5">
        <v>1203124</v>
      </c>
      <c r="P24" s="16">
        <v>54.851610456019287</v>
      </c>
      <c r="Q24" s="5">
        <v>2949318</v>
      </c>
      <c r="R24" s="5">
        <v>1542124</v>
      </c>
      <c r="S24" s="16">
        <v>52.28747798643618</v>
      </c>
    </row>
    <row r="25" spans="1:19" x14ac:dyDescent="0.2">
      <c r="A25" s="36" t="s">
        <v>50</v>
      </c>
      <c r="B25" s="5">
        <v>129414</v>
      </c>
      <c r="C25" s="5">
        <v>72124</v>
      </c>
      <c r="D25" s="16">
        <v>55.731219188032213</v>
      </c>
      <c r="E25" s="5">
        <v>17931</v>
      </c>
      <c r="F25" s="5">
        <v>9812</v>
      </c>
      <c r="G25" s="16">
        <v>54.720874463220127</v>
      </c>
      <c r="H25" s="5">
        <v>2951</v>
      </c>
      <c r="I25" s="5">
        <v>586</v>
      </c>
      <c r="J25" s="16">
        <v>19.857675364283288</v>
      </c>
      <c r="K25" s="5">
        <v>12938</v>
      </c>
      <c r="L25" s="5">
        <v>9905</v>
      </c>
      <c r="M25" s="16">
        <v>76.557427732261544</v>
      </c>
      <c r="N25" s="5">
        <v>196046</v>
      </c>
      <c r="O25" s="5">
        <v>81981</v>
      </c>
      <c r="P25" s="16">
        <v>41.81722656927456</v>
      </c>
      <c r="Q25" s="5">
        <v>359280</v>
      </c>
      <c r="R25" s="5">
        <v>174408</v>
      </c>
      <c r="S25" s="16">
        <v>48.543754175016701</v>
      </c>
    </row>
    <row r="26" spans="1:19" x14ac:dyDescent="0.2">
      <c r="A26" s="36" t="s">
        <v>51</v>
      </c>
      <c r="B26" s="5">
        <v>72757</v>
      </c>
      <c r="C26" s="5">
        <v>37274</v>
      </c>
      <c r="D26" s="16">
        <v>51.230809406655034</v>
      </c>
      <c r="E26" s="5">
        <v>9754</v>
      </c>
      <c r="F26" s="5">
        <v>3829</v>
      </c>
      <c r="G26" s="16">
        <v>39.255689973344268</v>
      </c>
      <c r="H26" s="5">
        <v>1606</v>
      </c>
      <c r="I26" s="5">
        <v>860</v>
      </c>
      <c r="J26" s="16">
        <v>53.54919053549191</v>
      </c>
      <c r="K26" s="5">
        <v>80938</v>
      </c>
      <c r="L26" s="5">
        <v>25840</v>
      </c>
      <c r="M26" s="16">
        <v>31.925671501643233</v>
      </c>
      <c r="N26" s="5">
        <v>50460</v>
      </c>
      <c r="O26" s="5">
        <v>20151</v>
      </c>
      <c r="P26" s="16">
        <v>39.934601664684891</v>
      </c>
      <c r="Q26" s="5">
        <v>215515</v>
      </c>
      <c r="R26" s="5">
        <v>87954</v>
      </c>
      <c r="S26" s="16">
        <v>40.811080435236526</v>
      </c>
    </row>
    <row r="27" spans="1:19" x14ac:dyDescent="0.2">
      <c r="A27" s="36" t="s">
        <v>52</v>
      </c>
      <c r="B27" s="5">
        <v>487381</v>
      </c>
      <c r="C27" s="5">
        <v>279460</v>
      </c>
      <c r="D27" s="16">
        <v>57.339124832523225</v>
      </c>
      <c r="E27" s="5">
        <v>73688</v>
      </c>
      <c r="F27" s="5">
        <v>46191</v>
      </c>
      <c r="G27" s="16">
        <v>62.684561936814688</v>
      </c>
      <c r="H27" s="5">
        <v>12112</v>
      </c>
      <c r="I27" s="5">
        <v>3996</v>
      </c>
      <c r="J27" s="16">
        <v>32.992073976221931</v>
      </c>
      <c r="K27" s="5">
        <v>8078</v>
      </c>
      <c r="L27" s="5">
        <v>7468</v>
      </c>
      <c r="M27" s="16">
        <v>92.448625897499383</v>
      </c>
      <c r="N27" s="5">
        <v>1184393</v>
      </c>
      <c r="O27" s="5">
        <v>668022</v>
      </c>
      <c r="P27" s="16">
        <v>56.402055736567171</v>
      </c>
      <c r="Q27" s="5">
        <v>1765652</v>
      </c>
      <c r="R27" s="5">
        <v>1005137</v>
      </c>
      <c r="S27" s="16">
        <v>56.927242740925166</v>
      </c>
    </row>
    <row r="28" spans="1:19" x14ac:dyDescent="0.2">
      <c r="A28" s="36" t="s">
        <v>53</v>
      </c>
      <c r="B28" s="5">
        <v>2619758</v>
      </c>
      <c r="C28" s="5">
        <v>1607652</v>
      </c>
      <c r="D28" s="16">
        <v>61.366431555891801</v>
      </c>
      <c r="E28" s="5">
        <v>384465</v>
      </c>
      <c r="F28" s="5">
        <v>207870</v>
      </c>
      <c r="G28" s="16">
        <v>54.067340330069058</v>
      </c>
      <c r="H28" s="5">
        <v>63185</v>
      </c>
      <c r="I28" s="5">
        <v>13667</v>
      </c>
      <c r="J28" s="16">
        <v>21.63013373427237</v>
      </c>
      <c r="K28" s="5">
        <v>3426</v>
      </c>
      <c r="L28" s="5">
        <v>5461</v>
      </c>
      <c r="M28" s="16">
        <v>159.39871570344431</v>
      </c>
      <c r="N28" s="5">
        <v>7650568</v>
      </c>
      <c r="O28" s="5">
        <v>4006471</v>
      </c>
      <c r="P28" s="16">
        <v>52.368281675295222</v>
      </c>
      <c r="Q28" s="5">
        <v>10721402</v>
      </c>
      <c r="R28" s="5">
        <v>5841121</v>
      </c>
      <c r="S28" s="16">
        <v>54.480943816862762</v>
      </c>
    </row>
    <row r="29" spans="1:19" x14ac:dyDescent="0.2">
      <c r="A29" s="36" t="s">
        <v>54</v>
      </c>
      <c r="B29" s="5">
        <v>150381</v>
      </c>
      <c r="C29" s="5">
        <v>102124</v>
      </c>
      <c r="D29" s="16">
        <v>67.910174822617222</v>
      </c>
      <c r="E29" s="5">
        <v>21406</v>
      </c>
      <c r="F29" s="5">
        <v>15158</v>
      </c>
      <c r="G29" s="16">
        <v>70.811921891058589</v>
      </c>
      <c r="H29" s="5">
        <v>3513</v>
      </c>
      <c r="I29" s="5">
        <v>697</v>
      </c>
      <c r="J29" s="16">
        <v>19.840592086535718</v>
      </c>
      <c r="K29" s="5">
        <v>261</v>
      </c>
      <c r="L29" s="5">
        <v>350</v>
      </c>
      <c r="M29" s="16">
        <v>134.09961685823751</v>
      </c>
      <c r="N29" s="5">
        <v>294609</v>
      </c>
      <c r="O29" s="5">
        <v>148494</v>
      </c>
      <c r="P29" s="16">
        <v>50.403755486084947</v>
      </c>
      <c r="Q29" s="5">
        <v>470170</v>
      </c>
      <c r="R29" s="5">
        <v>266823</v>
      </c>
      <c r="S29" s="16">
        <v>56.750324350766746</v>
      </c>
    </row>
    <row r="30" spans="1:19" x14ac:dyDescent="0.2">
      <c r="A30" s="36" t="s">
        <v>55</v>
      </c>
      <c r="B30" s="5">
        <v>128668</v>
      </c>
      <c r="C30" s="5">
        <v>81146</v>
      </c>
      <c r="D30" s="16">
        <v>63.06618584263375</v>
      </c>
      <c r="E30" s="5">
        <v>17359</v>
      </c>
      <c r="F30" s="5">
        <v>12936</v>
      </c>
      <c r="G30" s="16">
        <v>74.52042168327668</v>
      </c>
      <c r="H30" s="5">
        <v>2846</v>
      </c>
      <c r="I30" s="5">
        <v>686</v>
      </c>
      <c r="J30" s="16">
        <v>24.104005621925509</v>
      </c>
      <c r="K30" s="5">
        <v>16341</v>
      </c>
      <c r="L30" s="5">
        <v>10977</v>
      </c>
      <c r="M30" s="16">
        <v>67.174591518266936</v>
      </c>
      <c r="N30" s="5">
        <v>188921</v>
      </c>
      <c r="O30" s="5">
        <v>87149</v>
      </c>
      <c r="P30" s="16">
        <v>46.129863805506012</v>
      </c>
      <c r="Q30" s="5">
        <v>354135</v>
      </c>
      <c r="R30" s="5">
        <v>192894</v>
      </c>
      <c r="S30" s="16">
        <v>54.469058409928415</v>
      </c>
    </row>
    <row r="31" spans="1:19" x14ac:dyDescent="0.2">
      <c r="A31" s="37" t="s">
        <v>33</v>
      </c>
      <c r="B31" s="22">
        <v>13331096</v>
      </c>
      <c r="C31" s="22">
        <v>8023335</v>
      </c>
      <c r="D31" s="23">
        <v>60.185111561720063</v>
      </c>
      <c r="E31" s="22">
        <v>1917634</v>
      </c>
      <c r="F31" s="22">
        <v>1089613</v>
      </c>
      <c r="G31" s="23">
        <v>56.820696754438018</v>
      </c>
      <c r="H31" s="22">
        <v>315117</v>
      </c>
      <c r="I31" s="22">
        <v>82062</v>
      </c>
      <c r="J31" s="23">
        <v>26.041755919230003</v>
      </c>
      <c r="K31" s="22">
        <v>678490</v>
      </c>
      <c r="L31" s="22">
        <v>468890</v>
      </c>
      <c r="M31" s="23">
        <v>69.107871891995458</v>
      </c>
      <c r="N31" s="22">
        <v>32113580</v>
      </c>
      <c r="O31" s="22">
        <v>16374408</v>
      </c>
      <c r="P31" s="23">
        <v>50.989045755720788</v>
      </c>
      <c r="Q31" s="22">
        <v>48355917</v>
      </c>
      <c r="R31" s="22">
        <v>26038308</v>
      </c>
      <c r="S31" s="23">
        <v>53.84720136731147</v>
      </c>
    </row>
    <row r="33" spans="1:1" x14ac:dyDescent="0.2">
      <c r="A33" s="28" t="s">
        <v>177</v>
      </c>
    </row>
  </sheetData>
  <autoFilter ref="A1:V31" xr:uid="{00000000-0009-0000-0000-00001A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8">
    <mergeCell ref="A1:S1"/>
    <mergeCell ref="Q2:S2"/>
    <mergeCell ref="A2:A3"/>
    <mergeCell ref="B2:D2"/>
    <mergeCell ref="E2:G2"/>
    <mergeCell ref="H2:J2"/>
    <mergeCell ref="K2:M2"/>
    <mergeCell ref="N2:P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1"/>
  <sheetViews>
    <sheetView workbookViewId="0">
      <pane xSplit="1" topLeftCell="B1" activePane="topRight" state="frozen"/>
      <selection pane="topRight" activeCell="T3" sqref="T3"/>
    </sheetView>
  </sheetViews>
  <sheetFormatPr baseColWidth="10" defaultColWidth="9.6640625" defaultRowHeight="15" x14ac:dyDescent="0.2"/>
  <cols>
    <col min="1" max="1" width="19" style="25" bestFit="1" customWidth="1"/>
    <col min="2" max="2" width="9.5" bestFit="1" customWidth="1"/>
    <col min="3" max="3" width="9.332031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4" width="9.5" bestFit="1" customWidth="1"/>
    <col min="15" max="15" width="8.1640625" bestFit="1" customWidth="1"/>
    <col min="16" max="16" width="9" bestFit="1" customWidth="1"/>
    <col min="17" max="17" width="9.5" bestFit="1" customWidth="1"/>
    <col min="18" max="18" width="9.33203125" bestFit="1" customWidth="1"/>
    <col min="19" max="19" width="9" bestFit="1" customWidth="1"/>
    <col min="20" max="20" width="10.1640625" bestFit="1" customWidth="1"/>
    <col min="21" max="21" width="9.33203125" bestFit="1" customWidth="1"/>
    <col min="22" max="22" width="9" bestFit="1" customWidth="1"/>
    <col min="23" max="23" width="9.5" bestFit="1" customWidth="1"/>
    <col min="24" max="24" width="9.33203125" bestFit="1" customWidth="1"/>
    <col min="25" max="25" width="9" bestFit="1" customWidth="1"/>
    <col min="26" max="26" width="10.1640625" bestFit="1" customWidth="1"/>
    <col min="27" max="27" width="9.33203125" bestFit="1" customWidth="1"/>
    <col min="28" max="28" width="9" bestFit="1" customWidth="1"/>
  </cols>
  <sheetData>
    <row r="1" spans="1:29" ht="16" x14ac:dyDescent="0.2">
      <c r="A1" s="43" t="s">
        <v>147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9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139</v>
      </c>
      <c r="R2" s="39"/>
      <c r="S2" s="40"/>
      <c r="T2" s="38" t="s">
        <v>140</v>
      </c>
      <c r="U2" s="39"/>
      <c r="V2" s="40"/>
      <c r="W2" s="38" t="s">
        <v>141</v>
      </c>
      <c r="X2" s="39"/>
      <c r="Y2" s="40"/>
      <c r="Z2" s="38" t="s">
        <v>172</v>
      </c>
      <c r="AA2" s="39"/>
      <c r="AB2" s="40"/>
    </row>
    <row r="3" spans="1:29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9" x14ac:dyDescent="0.2">
      <c r="A4" s="25" t="s">
        <v>28</v>
      </c>
      <c r="B4" s="13" t="s">
        <v>146</v>
      </c>
      <c r="C4" s="5" t="s">
        <v>146</v>
      </c>
      <c r="D4" s="15" t="s">
        <v>146</v>
      </c>
      <c r="E4" s="5" t="s">
        <v>146</v>
      </c>
      <c r="F4" s="5" t="s">
        <v>146</v>
      </c>
      <c r="G4" s="15" t="s">
        <v>146</v>
      </c>
      <c r="H4" s="5" t="s">
        <v>146</v>
      </c>
      <c r="I4" s="5" t="s">
        <v>146</v>
      </c>
      <c r="J4" s="15" t="s">
        <v>146</v>
      </c>
      <c r="K4" s="5" t="s">
        <v>146</v>
      </c>
      <c r="L4" s="5" t="s">
        <v>146</v>
      </c>
      <c r="M4" s="17" t="s">
        <v>146</v>
      </c>
      <c r="N4" s="5" t="s">
        <v>146</v>
      </c>
      <c r="O4" s="5" t="s">
        <v>146</v>
      </c>
      <c r="P4" s="15" t="s">
        <v>146</v>
      </c>
      <c r="Q4" s="5" t="s">
        <v>146</v>
      </c>
      <c r="R4" s="5" t="s">
        <v>146</v>
      </c>
      <c r="S4" s="17" t="s">
        <v>146</v>
      </c>
      <c r="T4" s="5">
        <v>27597</v>
      </c>
      <c r="U4" s="5">
        <v>23446</v>
      </c>
      <c r="V4" s="15">
        <v>84.958509982969161</v>
      </c>
      <c r="W4" s="5" t="s">
        <v>146</v>
      </c>
      <c r="X4" s="5" t="s">
        <v>146</v>
      </c>
      <c r="Y4" s="17" t="s">
        <v>146</v>
      </c>
      <c r="Z4" s="5">
        <v>27597</v>
      </c>
      <c r="AA4" s="5">
        <v>23446</v>
      </c>
      <c r="AB4" s="15">
        <v>84.958509982969161</v>
      </c>
      <c r="AC4" s="12"/>
    </row>
    <row r="5" spans="1:29" x14ac:dyDescent="0.2">
      <c r="A5" s="25" t="s">
        <v>29</v>
      </c>
      <c r="B5" s="14" t="s">
        <v>146</v>
      </c>
      <c r="C5" s="5" t="s">
        <v>146</v>
      </c>
      <c r="D5" s="16" t="s">
        <v>146</v>
      </c>
      <c r="E5" s="5" t="s">
        <v>146</v>
      </c>
      <c r="F5" s="5" t="s">
        <v>146</v>
      </c>
      <c r="G5" s="16" t="s">
        <v>146</v>
      </c>
      <c r="H5" s="5" t="s">
        <v>146</v>
      </c>
      <c r="I5" s="5" t="s">
        <v>146</v>
      </c>
      <c r="J5" s="16" t="s">
        <v>146</v>
      </c>
      <c r="K5" s="5" t="s">
        <v>146</v>
      </c>
      <c r="L5" s="5" t="s">
        <v>146</v>
      </c>
      <c r="M5" s="18" t="s">
        <v>146</v>
      </c>
      <c r="N5" s="5" t="s">
        <v>146</v>
      </c>
      <c r="O5" s="5" t="s">
        <v>146</v>
      </c>
      <c r="P5" s="16" t="s">
        <v>146</v>
      </c>
      <c r="Q5" s="5" t="s">
        <v>146</v>
      </c>
      <c r="R5" s="5" t="s">
        <v>146</v>
      </c>
      <c r="S5" s="18" t="s">
        <v>146</v>
      </c>
      <c r="T5" s="5">
        <v>184020</v>
      </c>
      <c r="U5" s="5">
        <v>137872</v>
      </c>
      <c r="V5" s="16">
        <v>74.922291055320073</v>
      </c>
      <c r="W5" s="5" t="s">
        <v>146</v>
      </c>
      <c r="X5" s="5" t="s">
        <v>146</v>
      </c>
      <c r="Y5" s="18" t="s">
        <v>146</v>
      </c>
      <c r="Z5" s="5">
        <v>184020</v>
      </c>
      <c r="AA5" s="5">
        <v>137872</v>
      </c>
      <c r="AB5" s="16">
        <v>74.922291055320073</v>
      </c>
      <c r="AC5" s="12"/>
    </row>
    <row r="6" spans="1:29" x14ac:dyDescent="0.2">
      <c r="A6" s="25" t="s">
        <v>30</v>
      </c>
      <c r="B6" s="14" t="s">
        <v>146</v>
      </c>
      <c r="C6" s="5" t="s">
        <v>146</v>
      </c>
      <c r="D6" s="16" t="s">
        <v>146</v>
      </c>
      <c r="E6" s="5" t="s">
        <v>146</v>
      </c>
      <c r="F6" s="5" t="s">
        <v>146</v>
      </c>
      <c r="G6" s="16" t="s">
        <v>146</v>
      </c>
      <c r="H6" s="5" t="s">
        <v>146</v>
      </c>
      <c r="I6" s="5" t="s">
        <v>146</v>
      </c>
      <c r="J6" s="16" t="s">
        <v>146</v>
      </c>
      <c r="K6" s="5" t="s">
        <v>146</v>
      </c>
      <c r="L6" s="5" t="s">
        <v>146</v>
      </c>
      <c r="M6" s="18" t="s">
        <v>146</v>
      </c>
      <c r="N6" s="5" t="s">
        <v>146</v>
      </c>
      <c r="O6" s="5" t="s">
        <v>146</v>
      </c>
      <c r="P6" s="16" t="s">
        <v>146</v>
      </c>
      <c r="Q6" s="5" t="s">
        <v>146</v>
      </c>
      <c r="R6" s="5" t="s">
        <v>146</v>
      </c>
      <c r="S6" s="18" t="s">
        <v>146</v>
      </c>
      <c r="T6" s="5">
        <v>17482</v>
      </c>
      <c r="U6" s="5">
        <v>14036</v>
      </c>
      <c r="V6" s="16">
        <v>80.288296533577395</v>
      </c>
      <c r="W6" s="5" t="s">
        <v>146</v>
      </c>
      <c r="X6" s="5" t="s">
        <v>146</v>
      </c>
      <c r="Y6" s="18" t="s">
        <v>146</v>
      </c>
      <c r="Z6" s="5">
        <v>17482</v>
      </c>
      <c r="AA6" s="5">
        <v>14036</v>
      </c>
      <c r="AB6" s="16">
        <v>80.288296533577395</v>
      </c>
      <c r="AC6" s="12"/>
    </row>
    <row r="7" spans="1:29" x14ac:dyDescent="0.2">
      <c r="A7" s="25" t="s">
        <v>31</v>
      </c>
      <c r="B7" s="14" t="s">
        <v>146</v>
      </c>
      <c r="C7" s="5" t="s">
        <v>146</v>
      </c>
      <c r="D7" s="16" t="s">
        <v>146</v>
      </c>
      <c r="E7" s="5" t="s">
        <v>146</v>
      </c>
      <c r="F7" s="5" t="s">
        <v>146</v>
      </c>
      <c r="G7" s="16" t="s">
        <v>146</v>
      </c>
      <c r="H7" s="5" t="s">
        <v>146</v>
      </c>
      <c r="I7" s="5" t="s">
        <v>146</v>
      </c>
      <c r="J7" s="16" t="s">
        <v>146</v>
      </c>
      <c r="K7" s="5" t="s">
        <v>146</v>
      </c>
      <c r="L7" s="5" t="s">
        <v>146</v>
      </c>
      <c r="M7" s="18" t="s">
        <v>146</v>
      </c>
      <c r="N7" s="5" t="s">
        <v>146</v>
      </c>
      <c r="O7" s="5" t="s">
        <v>146</v>
      </c>
      <c r="P7" s="16" t="s">
        <v>146</v>
      </c>
      <c r="Q7" s="5" t="s">
        <v>146</v>
      </c>
      <c r="R7" s="5" t="s">
        <v>146</v>
      </c>
      <c r="S7" s="18" t="s">
        <v>146</v>
      </c>
      <c r="T7" s="5">
        <v>119307</v>
      </c>
      <c r="U7" s="5">
        <v>95833</v>
      </c>
      <c r="V7" s="16">
        <v>80.324708525065589</v>
      </c>
      <c r="W7" s="5" t="s">
        <v>146</v>
      </c>
      <c r="X7" s="5" t="s">
        <v>146</v>
      </c>
      <c r="Y7" s="18" t="s">
        <v>146</v>
      </c>
      <c r="Z7" s="5">
        <v>119307</v>
      </c>
      <c r="AA7" s="5">
        <v>95833</v>
      </c>
      <c r="AB7" s="16">
        <v>80.324708525065589</v>
      </c>
      <c r="AC7" s="12"/>
    </row>
    <row r="8" spans="1:29" x14ac:dyDescent="0.2">
      <c r="A8" s="25" t="s">
        <v>32</v>
      </c>
      <c r="B8" s="14" t="s">
        <v>146</v>
      </c>
      <c r="C8" s="5" t="s">
        <v>146</v>
      </c>
      <c r="D8" s="16" t="s">
        <v>146</v>
      </c>
      <c r="E8" s="5" t="s">
        <v>146</v>
      </c>
      <c r="F8" s="5" t="s">
        <v>146</v>
      </c>
      <c r="G8" s="16" t="s">
        <v>146</v>
      </c>
      <c r="H8" s="5" t="s">
        <v>146</v>
      </c>
      <c r="I8" s="5" t="s">
        <v>146</v>
      </c>
      <c r="J8" s="16" t="s">
        <v>146</v>
      </c>
      <c r="K8" s="5" t="s">
        <v>146</v>
      </c>
      <c r="L8" s="5" t="s">
        <v>146</v>
      </c>
      <c r="M8" s="18" t="s">
        <v>146</v>
      </c>
      <c r="N8" s="5" t="s">
        <v>146</v>
      </c>
      <c r="O8" s="5" t="s">
        <v>146</v>
      </c>
      <c r="P8" s="16" t="s">
        <v>146</v>
      </c>
      <c r="Q8" s="5" t="s">
        <v>146</v>
      </c>
      <c r="R8" s="5" t="s">
        <v>146</v>
      </c>
      <c r="S8" s="18" t="s">
        <v>146</v>
      </c>
      <c r="T8" s="5">
        <v>976728</v>
      </c>
      <c r="U8" s="5">
        <v>653806</v>
      </c>
      <c r="V8" s="16">
        <v>66.938390217133133</v>
      </c>
      <c r="W8" s="5" t="s">
        <v>146</v>
      </c>
      <c r="X8" s="5" t="s">
        <v>146</v>
      </c>
      <c r="Y8" s="18" t="s">
        <v>146</v>
      </c>
      <c r="Z8" s="5">
        <v>976728</v>
      </c>
      <c r="AA8" s="5">
        <v>653806</v>
      </c>
      <c r="AB8" s="16">
        <v>66.938390217133133</v>
      </c>
      <c r="AC8" s="12"/>
    </row>
    <row r="9" spans="1:29" x14ac:dyDescent="0.2">
      <c r="A9" s="25" t="s">
        <v>34</v>
      </c>
      <c r="B9" s="14" t="s">
        <v>146</v>
      </c>
      <c r="C9" s="5" t="s">
        <v>146</v>
      </c>
      <c r="D9" s="16" t="s">
        <v>146</v>
      </c>
      <c r="E9" s="5" t="s">
        <v>146</v>
      </c>
      <c r="F9" s="5" t="s">
        <v>146</v>
      </c>
      <c r="G9" s="16" t="s">
        <v>146</v>
      </c>
      <c r="H9" s="5" t="s">
        <v>146</v>
      </c>
      <c r="I9" s="5" t="s">
        <v>146</v>
      </c>
      <c r="J9" s="16" t="s">
        <v>146</v>
      </c>
      <c r="K9" s="5" t="s">
        <v>146</v>
      </c>
      <c r="L9" s="5" t="s">
        <v>146</v>
      </c>
      <c r="M9" s="18" t="s">
        <v>146</v>
      </c>
      <c r="N9" s="5" t="s">
        <v>146</v>
      </c>
      <c r="O9" s="5" t="s">
        <v>146</v>
      </c>
      <c r="P9" s="16" t="s">
        <v>146</v>
      </c>
      <c r="Q9" s="5" t="s">
        <v>146</v>
      </c>
      <c r="R9" s="5" t="s">
        <v>146</v>
      </c>
      <c r="S9" s="18" t="s">
        <v>146</v>
      </c>
      <c r="T9" s="5">
        <v>588628</v>
      </c>
      <c r="U9" s="5">
        <v>466041</v>
      </c>
      <c r="V9" s="16">
        <v>79.174113361919581</v>
      </c>
      <c r="W9" s="5" t="s">
        <v>146</v>
      </c>
      <c r="X9" s="5" t="s">
        <v>146</v>
      </c>
      <c r="Y9" s="18" t="s">
        <v>146</v>
      </c>
      <c r="Z9" s="5">
        <v>588628</v>
      </c>
      <c r="AA9" s="5">
        <v>466041</v>
      </c>
      <c r="AB9" s="16">
        <v>79.174113361919581</v>
      </c>
      <c r="AC9" s="12"/>
    </row>
    <row r="10" spans="1:29" x14ac:dyDescent="0.2">
      <c r="A10" s="25" t="s">
        <v>35</v>
      </c>
      <c r="B10" s="14" t="s">
        <v>146</v>
      </c>
      <c r="C10" s="5" t="s">
        <v>146</v>
      </c>
      <c r="D10" s="16" t="s">
        <v>146</v>
      </c>
      <c r="E10" s="5" t="s">
        <v>146</v>
      </c>
      <c r="F10" s="5" t="s">
        <v>146</v>
      </c>
      <c r="G10" s="16" t="s">
        <v>146</v>
      </c>
      <c r="H10" s="5" t="s">
        <v>146</v>
      </c>
      <c r="I10" s="5" t="s">
        <v>146</v>
      </c>
      <c r="J10" s="16" t="s">
        <v>146</v>
      </c>
      <c r="K10" s="5" t="s">
        <v>146</v>
      </c>
      <c r="L10" s="5" t="s">
        <v>146</v>
      </c>
      <c r="M10" s="18" t="s">
        <v>146</v>
      </c>
      <c r="N10" s="5" t="s">
        <v>146</v>
      </c>
      <c r="O10" s="5" t="s">
        <v>146</v>
      </c>
      <c r="P10" s="16" t="s">
        <v>146</v>
      </c>
      <c r="Q10" s="5" t="s">
        <v>146</v>
      </c>
      <c r="R10" s="5" t="s">
        <v>146</v>
      </c>
      <c r="S10" s="18" t="s">
        <v>146</v>
      </c>
      <c r="T10" s="5">
        <v>92298</v>
      </c>
      <c r="U10" s="5">
        <v>85231</v>
      </c>
      <c r="V10" s="16">
        <v>92.343279377667983</v>
      </c>
      <c r="W10" s="5" t="s">
        <v>146</v>
      </c>
      <c r="X10" s="5" t="s">
        <v>146</v>
      </c>
      <c r="Y10" s="18" t="s">
        <v>146</v>
      </c>
      <c r="Z10" s="5">
        <v>92298</v>
      </c>
      <c r="AA10" s="5">
        <v>85231</v>
      </c>
      <c r="AB10" s="16">
        <v>92.343279377667983</v>
      </c>
      <c r="AC10" s="12"/>
    </row>
    <row r="11" spans="1:29" x14ac:dyDescent="0.2">
      <c r="A11" s="25" t="s">
        <v>36</v>
      </c>
      <c r="B11" s="14" t="s">
        <v>146</v>
      </c>
      <c r="C11" s="5" t="s">
        <v>146</v>
      </c>
      <c r="D11" s="16" t="s">
        <v>146</v>
      </c>
      <c r="E11" s="5" t="s">
        <v>146</v>
      </c>
      <c r="F11" s="5" t="s">
        <v>146</v>
      </c>
      <c r="G11" s="16" t="s">
        <v>146</v>
      </c>
      <c r="H11" s="5" t="s">
        <v>146</v>
      </c>
      <c r="I11" s="5" t="s">
        <v>146</v>
      </c>
      <c r="J11" s="16" t="s">
        <v>146</v>
      </c>
      <c r="K11" s="5" t="s">
        <v>146</v>
      </c>
      <c r="L11" s="5" t="s">
        <v>146</v>
      </c>
      <c r="M11" s="18" t="s">
        <v>146</v>
      </c>
      <c r="N11" s="5" t="s">
        <v>146</v>
      </c>
      <c r="O11" s="5" t="s">
        <v>146</v>
      </c>
      <c r="P11" s="16" t="s">
        <v>146</v>
      </c>
      <c r="Q11" s="5" t="s">
        <v>146</v>
      </c>
      <c r="R11" s="5" t="s">
        <v>146</v>
      </c>
      <c r="S11" s="18" t="s">
        <v>146</v>
      </c>
      <c r="T11" s="5">
        <v>219500</v>
      </c>
      <c r="U11" s="5">
        <v>181210</v>
      </c>
      <c r="V11" s="16">
        <v>82.555808656036447</v>
      </c>
      <c r="W11" s="5" t="s">
        <v>146</v>
      </c>
      <c r="X11" s="5" t="s">
        <v>146</v>
      </c>
      <c r="Y11" s="18" t="s">
        <v>146</v>
      </c>
      <c r="Z11" s="5">
        <v>219500</v>
      </c>
      <c r="AA11" s="5">
        <v>181210</v>
      </c>
      <c r="AB11" s="16">
        <v>82.555808656036447</v>
      </c>
      <c r="AC11" s="12"/>
    </row>
    <row r="12" spans="1:29" x14ac:dyDescent="0.2">
      <c r="A12" s="25" t="s">
        <v>37</v>
      </c>
      <c r="B12" s="14" t="s">
        <v>146</v>
      </c>
      <c r="C12" s="5" t="s">
        <v>146</v>
      </c>
      <c r="D12" s="16" t="s">
        <v>146</v>
      </c>
      <c r="E12" s="5" t="s">
        <v>146</v>
      </c>
      <c r="F12" s="5" t="s">
        <v>146</v>
      </c>
      <c r="G12" s="16" t="s">
        <v>146</v>
      </c>
      <c r="H12" s="5" t="s">
        <v>146</v>
      </c>
      <c r="I12" s="5" t="s">
        <v>146</v>
      </c>
      <c r="J12" s="16" t="s">
        <v>146</v>
      </c>
      <c r="K12" s="5" t="s">
        <v>146</v>
      </c>
      <c r="L12" s="5" t="s">
        <v>146</v>
      </c>
      <c r="M12" s="18" t="s">
        <v>146</v>
      </c>
      <c r="N12" s="5" t="s">
        <v>146</v>
      </c>
      <c r="O12" s="5" t="s">
        <v>146</v>
      </c>
      <c r="P12" s="16" t="s">
        <v>146</v>
      </c>
      <c r="Q12" s="5" t="s">
        <v>146</v>
      </c>
      <c r="R12" s="5" t="s">
        <v>146</v>
      </c>
      <c r="S12" s="18" t="s">
        <v>146</v>
      </c>
      <c r="T12" s="5">
        <v>311118</v>
      </c>
      <c r="U12" s="5">
        <v>236211</v>
      </c>
      <c r="V12" s="16">
        <v>75.92328312730217</v>
      </c>
      <c r="W12" s="5" t="s">
        <v>146</v>
      </c>
      <c r="X12" s="5" t="s">
        <v>146</v>
      </c>
      <c r="Y12" s="18" t="s">
        <v>146</v>
      </c>
      <c r="Z12" s="5">
        <v>311118</v>
      </c>
      <c r="AA12" s="5">
        <v>236211</v>
      </c>
      <c r="AB12" s="16">
        <v>75.92328312730217</v>
      </c>
      <c r="AC12" s="12"/>
    </row>
    <row r="13" spans="1:29" x14ac:dyDescent="0.2">
      <c r="A13" s="25" t="s">
        <v>38</v>
      </c>
      <c r="B13" s="14" t="s">
        <v>146</v>
      </c>
      <c r="C13" s="5" t="s">
        <v>146</v>
      </c>
      <c r="D13" s="16" t="s">
        <v>146</v>
      </c>
      <c r="E13" s="5" t="s">
        <v>146</v>
      </c>
      <c r="F13" s="5" t="s">
        <v>146</v>
      </c>
      <c r="G13" s="16" t="s">
        <v>146</v>
      </c>
      <c r="H13" s="5" t="s">
        <v>146</v>
      </c>
      <c r="I13" s="5" t="s">
        <v>146</v>
      </c>
      <c r="J13" s="16" t="s">
        <v>146</v>
      </c>
      <c r="K13" s="5" t="s">
        <v>146</v>
      </c>
      <c r="L13" s="5" t="s">
        <v>146</v>
      </c>
      <c r="M13" s="18" t="s">
        <v>146</v>
      </c>
      <c r="N13" s="5" t="s">
        <v>146</v>
      </c>
      <c r="O13" s="5" t="s">
        <v>146</v>
      </c>
      <c r="P13" s="16" t="s">
        <v>146</v>
      </c>
      <c r="Q13" s="5" t="s">
        <v>146</v>
      </c>
      <c r="R13" s="5" t="s">
        <v>146</v>
      </c>
      <c r="S13" s="18" t="s">
        <v>146</v>
      </c>
      <c r="T13" s="5">
        <v>362727</v>
      </c>
      <c r="U13" s="5">
        <v>321236</v>
      </c>
      <c r="V13" s="16">
        <v>88.561369845641494</v>
      </c>
      <c r="W13" s="5" t="s">
        <v>146</v>
      </c>
      <c r="X13" s="5" t="s">
        <v>146</v>
      </c>
      <c r="Y13" s="18" t="s">
        <v>146</v>
      </c>
      <c r="Z13" s="5">
        <v>362727</v>
      </c>
      <c r="AA13" s="5">
        <v>321236</v>
      </c>
      <c r="AB13" s="16">
        <v>88.561369845641494</v>
      </c>
      <c r="AC13" s="12"/>
    </row>
    <row r="14" spans="1:29" x14ac:dyDescent="0.2">
      <c r="A14" s="25" t="s">
        <v>39</v>
      </c>
      <c r="B14" s="14" t="s">
        <v>146</v>
      </c>
      <c r="C14" s="5" t="s">
        <v>146</v>
      </c>
      <c r="D14" s="16" t="s">
        <v>146</v>
      </c>
      <c r="E14" s="5" t="s">
        <v>146</v>
      </c>
      <c r="F14" s="5" t="s">
        <v>146</v>
      </c>
      <c r="G14" s="16" t="s">
        <v>146</v>
      </c>
      <c r="H14" s="5" t="s">
        <v>146</v>
      </c>
      <c r="I14" s="5" t="s">
        <v>146</v>
      </c>
      <c r="J14" s="16" t="s">
        <v>146</v>
      </c>
      <c r="K14" s="5" t="s">
        <v>146</v>
      </c>
      <c r="L14" s="5" t="s">
        <v>146</v>
      </c>
      <c r="M14" s="18" t="s">
        <v>146</v>
      </c>
      <c r="N14" s="5" t="s">
        <v>146</v>
      </c>
      <c r="O14" s="5" t="s">
        <v>146</v>
      </c>
      <c r="P14" s="16" t="s">
        <v>146</v>
      </c>
      <c r="Q14" s="5" t="s">
        <v>146</v>
      </c>
      <c r="R14" s="5" t="s">
        <v>146</v>
      </c>
      <c r="S14" s="18" t="s">
        <v>146</v>
      </c>
      <c r="T14" s="5">
        <v>119193</v>
      </c>
      <c r="U14" s="5">
        <v>103208</v>
      </c>
      <c r="V14" s="16">
        <v>86.588977540627383</v>
      </c>
      <c r="W14" s="5" t="s">
        <v>146</v>
      </c>
      <c r="X14" s="5" t="s">
        <v>146</v>
      </c>
      <c r="Y14" s="18" t="s">
        <v>146</v>
      </c>
      <c r="Z14" s="5">
        <v>119193</v>
      </c>
      <c r="AA14" s="5">
        <v>103208</v>
      </c>
      <c r="AB14" s="16">
        <v>86.588977540627383</v>
      </c>
      <c r="AC14" s="12"/>
    </row>
    <row r="15" spans="1:29" x14ac:dyDescent="0.2">
      <c r="A15" s="25" t="s">
        <v>40</v>
      </c>
      <c r="B15" s="14" t="s">
        <v>146</v>
      </c>
      <c r="C15" s="5" t="s">
        <v>146</v>
      </c>
      <c r="D15" s="16" t="s">
        <v>146</v>
      </c>
      <c r="E15" s="5" t="s">
        <v>146</v>
      </c>
      <c r="F15" s="5" t="s">
        <v>146</v>
      </c>
      <c r="G15" s="16" t="s">
        <v>146</v>
      </c>
      <c r="H15" s="5" t="s">
        <v>146</v>
      </c>
      <c r="I15" s="5" t="s">
        <v>146</v>
      </c>
      <c r="J15" s="16" t="s">
        <v>146</v>
      </c>
      <c r="K15" s="5" t="s">
        <v>146</v>
      </c>
      <c r="L15" s="5" t="s">
        <v>146</v>
      </c>
      <c r="M15" s="18" t="s">
        <v>146</v>
      </c>
      <c r="N15" s="5" t="s">
        <v>146</v>
      </c>
      <c r="O15" s="5" t="s">
        <v>146</v>
      </c>
      <c r="P15" s="16" t="s">
        <v>146</v>
      </c>
      <c r="Q15" s="5" t="s">
        <v>146</v>
      </c>
      <c r="R15" s="5" t="s">
        <v>146</v>
      </c>
      <c r="S15" s="18" t="s">
        <v>146</v>
      </c>
      <c r="T15" s="5">
        <v>137260</v>
      </c>
      <c r="U15" s="5">
        <v>97840</v>
      </c>
      <c r="V15" s="16">
        <v>71.280780999562879</v>
      </c>
      <c r="W15" s="5" t="s">
        <v>146</v>
      </c>
      <c r="X15" s="5" t="s">
        <v>146</v>
      </c>
      <c r="Y15" s="18" t="s">
        <v>146</v>
      </c>
      <c r="Z15" s="5">
        <v>137260</v>
      </c>
      <c r="AA15" s="5">
        <v>97840</v>
      </c>
      <c r="AB15" s="16">
        <v>71.280780999562879</v>
      </c>
      <c r="AC15" s="12"/>
    </row>
    <row r="16" spans="1:29" x14ac:dyDescent="0.2">
      <c r="A16" s="25" t="s">
        <v>41</v>
      </c>
      <c r="B16" s="14" t="s">
        <v>146</v>
      </c>
      <c r="C16" s="5" t="s">
        <v>146</v>
      </c>
      <c r="D16" s="16" t="s">
        <v>146</v>
      </c>
      <c r="E16" s="5" t="s">
        <v>146</v>
      </c>
      <c r="F16" s="5" t="s">
        <v>146</v>
      </c>
      <c r="G16" s="16" t="s">
        <v>146</v>
      </c>
      <c r="H16" s="5" t="s">
        <v>146</v>
      </c>
      <c r="I16" s="5" t="s">
        <v>146</v>
      </c>
      <c r="J16" s="16" t="s">
        <v>146</v>
      </c>
      <c r="K16" s="5" t="s">
        <v>146</v>
      </c>
      <c r="L16" s="5" t="s">
        <v>146</v>
      </c>
      <c r="M16" s="18" t="s">
        <v>146</v>
      </c>
      <c r="N16" s="5" t="s">
        <v>146</v>
      </c>
      <c r="O16" s="5" t="s">
        <v>146</v>
      </c>
      <c r="P16" s="16" t="s">
        <v>146</v>
      </c>
      <c r="Q16" s="5" t="s">
        <v>146</v>
      </c>
      <c r="R16" s="5" t="s">
        <v>146</v>
      </c>
      <c r="S16" s="18" t="s">
        <v>146</v>
      </c>
      <c r="T16" s="5">
        <v>1451498</v>
      </c>
      <c r="U16" s="5">
        <v>1048409</v>
      </c>
      <c r="V16" s="5">
        <v>72.22944847323248</v>
      </c>
      <c r="W16" s="5" t="s">
        <v>146</v>
      </c>
      <c r="X16" s="5" t="s">
        <v>146</v>
      </c>
      <c r="Y16" s="18" t="s">
        <v>146</v>
      </c>
      <c r="Z16" s="5">
        <v>1451498</v>
      </c>
      <c r="AA16" s="5">
        <v>1048409</v>
      </c>
      <c r="AB16" s="16">
        <v>72.22944847323248</v>
      </c>
      <c r="AC16" s="12"/>
    </row>
    <row r="17" spans="1:29" x14ac:dyDescent="0.2">
      <c r="A17" s="25" t="s">
        <v>42</v>
      </c>
      <c r="B17" s="14" t="s">
        <v>146</v>
      </c>
      <c r="C17" s="5" t="s">
        <v>146</v>
      </c>
      <c r="D17" s="16" t="s">
        <v>146</v>
      </c>
      <c r="E17" s="5" t="s">
        <v>146</v>
      </c>
      <c r="F17" s="5" t="s">
        <v>146</v>
      </c>
      <c r="G17" s="16" t="s">
        <v>146</v>
      </c>
      <c r="H17" s="5" t="s">
        <v>146</v>
      </c>
      <c r="I17" s="5" t="s">
        <v>146</v>
      </c>
      <c r="J17" s="16" t="s">
        <v>146</v>
      </c>
      <c r="K17" s="5" t="s">
        <v>146</v>
      </c>
      <c r="L17" s="5" t="s">
        <v>146</v>
      </c>
      <c r="M17" s="18" t="s">
        <v>146</v>
      </c>
      <c r="N17" s="5" t="s">
        <v>146</v>
      </c>
      <c r="O17" s="5" t="s">
        <v>146</v>
      </c>
      <c r="P17" s="16" t="s">
        <v>146</v>
      </c>
      <c r="Q17" s="5" t="s">
        <v>146</v>
      </c>
      <c r="R17" s="5" t="s">
        <v>146</v>
      </c>
      <c r="S17" s="18" t="s">
        <v>146</v>
      </c>
      <c r="T17" s="5">
        <v>313754</v>
      </c>
      <c r="U17" s="5">
        <v>266651</v>
      </c>
      <c r="V17" s="16">
        <v>84.987283030654595</v>
      </c>
      <c r="W17" s="5" t="s">
        <v>146</v>
      </c>
      <c r="X17" s="5" t="s">
        <v>146</v>
      </c>
      <c r="Y17" s="18" t="s">
        <v>146</v>
      </c>
      <c r="Z17" s="5">
        <v>313754</v>
      </c>
      <c r="AA17" s="5">
        <v>266651</v>
      </c>
      <c r="AB17" s="16">
        <v>84.987283030654595</v>
      </c>
      <c r="AC17" s="12"/>
    </row>
    <row r="18" spans="1:29" x14ac:dyDescent="0.2">
      <c r="A18" s="25" t="s">
        <v>43</v>
      </c>
      <c r="B18" s="14" t="s">
        <v>146</v>
      </c>
      <c r="C18" s="5" t="s">
        <v>146</v>
      </c>
      <c r="D18" s="16" t="s">
        <v>146</v>
      </c>
      <c r="E18" s="5" t="s">
        <v>146</v>
      </c>
      <c r="F18" s="5" t="s">
        <v>146</v>
      </c>
      <c r="G18" s="16" t="s">
        <v>146</v>
      </c>
      <c r="H18" s="5" t="s">
        <v>146</v>
      </c>
      <c r="I18" s="5" t="s">
        <v>146</v>
      </c>
      <c r="J18" s="16" t="s">
        <v>146</v>
      </c>
      <c r="K18" s="5" t="s">
        <v>146</v>
      </c>
      <c r="L18" s="5" t="s">
        <v>146</v>
      </c>
      <c r="M18" s="18" t="s">
        <v>146</v>
      </c>
      <c r="N18" s="5" t="s">
        <v>146</v>
      </c>
      <c r="O18" s="5" t="s">
        <v>146</v>
      </c>
      <c r="P18" s="16" t="s">
        <v>146</v>
      </c>
      <c r="Q18" s="5" t="s">
        <v>146</v>
      </c>
      <c r="R18" s="5" t="s">
        <v>146</v>
      </c>
      <c r="S18" s="18" t="s">
        <v>146</v>
      </c>
      <c r="T18" s="5">
        <v>321147</v>
      </c>
      <c r="U18" s="5">
        <v>247718</v>
      </c>
      <c r="V18" s="16">
        <v>77.135392826338091</v>
      </c>
      <c r="W18" s="5" t="s">
        <v>146</v>
      </c>
      <c r="X18" s="5" t="s">
        <v>146</v>
      </c>
      <c r="Y18" s="18" t="s">
        <v>146</v>
      </c>
      <c r="Z18" s="5">
        <v>321147</v>
      </c>
      <c r="AA18" s="5">
        <v>247718</v>
      </c>
      <c r="AB18" s="16">
        <v>77.135392826338091</v>
      </c>
      <c r="AC18" s="12"/>
    </row>
    <row r="19" spans="1:29" x14ac:dyDescent="0.2">
      <c r="A19" s="25" t="s">
        <v>44</v>
      </c>
      <c r="B19" s="14" t="s">
        <v>146</v>
      </c>
      <c r="C19" s="5" t="s">
        <v>146</v>
      </c>
      <c r="D19" s="16" t="s">
        <v>146</v>
      </c>
      <c r="E19" s="5" t="s">
        <v>146</v>
      </c>
      <c r="F19" s="5" t="s">
        <v>146</v>
      </c>
      <c r="G19" s="16" t="s">
        <v>146</v>
      </c>
      <c r="H19" s="5" t="s">
        <v>146</v>
      </c>
      <c r="I19" s="5" t="s">
        <v>146</v>
      </c>
      <c r="J19" s="16" t="s">
        <v>146</v>
      </c>
      <c r="K19" s="5" t="s">
        <v>146</v>
      </c>
      <c r="L19" s="5" t="s">
        <v>146</v>
      </c>
      <c r="M19" s="18" t="s">
        <v>146</v>
      </c>
      <c r="N19" s="5" t="s">
        <v>146</v>
      </c>
      <c r="O19" s="5" t="s">
        <v>146</v>
      </c>
      <c r="P19" s="16" t="s">
        <v>146</v>
      </c>
      <c r="Q19" s="5" t="s">
        <v>146</v>
      </c>
      <c r="R19" s="5" t="s">
        <v>146</v>
      </c>
      <c r="S19" s="18" t="s">
        <v>146</v>
      </c>
      <c r="T19" s="5">
        <v>716780</v>
      </c>
      <c r="U19" s="5">
        <v>541782</v>
      </c>
      <c r="V19" s="16">
        <v>75.58553531069505</v>
      </c>
      <c r="W19" s="5" t="s">
        <v>146</v>
      </c>
      <c r="X19" s="5" t="s">
        <v>146</v>
      </c>
      <c r="Y19" s="18" t="s">
        <v>146</v>
      </c>
      <c r="Z19" s="5">
        <v>716780</v>
      </c>
      <c r="AA19" s="5">
        <v>541782</v>
      </c>
      <c r="AB19" s="16">
        <v>75.58553531069505</v>
      </c>
      <c r="AC19" s="12"/>
    </row>
    <row r="20" spans="1:29" x14ac:dyDescent="0.2">
      <c r="A20" s="25" t="s">
        <v>45</v>
      </c>
      <c r="B20" s="14" t="s">
        <v>146</v>
      </c>
      <c r="C20" s="5" t="s">
        <v>146</v>
      </c>
      <c r="D20" s="16" t="s">
        <v>146</v>
      </c>
      <c r="E20" s="5" t="s">
        <v>146</v>
      </c>
      <c r="F20" s="5" t="s">
        <v>146</v>
      </c>
      <c r="G20" s="16" t="s">
        <v>146</v>
      </c>
      <c r="H20" s="5" t="s">
        <v>146</v>
      </c>
      <c r="I20" s="5" t="s">
        <v>146</v>
      </c>
      <c r="J20" s="16" t="s">
        <v>146</v>
      </c>
      <c r="K20" s="5" t="s">
        <v>146</v>
      </c>
      <c r="L20" s="5" t="s">
        <v>146</v>
      </c>
      <c r="M20" s="18" t="s">
        <v>146</v>
      </c>
      <c r="N20" s="5" t="s">
        <v>146</v>
      </c>
      <c r="O20" s="5" t="s">
        <v>146</v>
      </c>
      <c r="P20" s="16" t="s">
        <v>146</v>
      </c>
      <c r="Q20" s="5" t="s">
        <v>146</v>
      </c>
      <c r="R20" s="5" t="s">
        <v>146</v>
      </c>
      <c r="S20" s="18" t="s">
        <v>146</v>
      </c>
      <c r="T20" s="5">
        <v>631000</v>
      </c>
      <c r="U20" s="5">
        <v>536340</v>
      </c>
      <c r="V20" s="16">
        <v>84.998415213946117</v>
      </c>
      <c r="W20" s="5" t="s">
        <v>146</v>
      </c>
      <c r="X20" s="5" t="s">
        <v>146</v>
      </c>
      <c r="Y20" s="18" t="s">
        <v>146</v>
      </c>
      <c r="Z20" s="5">
        <v>631000</v>
      </c>
      <c r="AA20" s="5">
        <v>536340</v>
      </c>
      <c r="AB20" s="16">
        <v>84.998415213946117</v>
      </c>
      <c r="AC20" s="12"/>
    </row>
    <row r="21" spans="1:29" x14ac:dyDescent="0.2">
      <c r="A21" s="25" t="s">
        <v>46</v>
      </c>
      <c r="B21" s="14" t="s">
        <v>146</v>
      </c>
      <c r="C21" s="5" t="s">
        <v>146</v>
      </c>
      <c r="D21" s="16" t="s">
        <v>146</v>
      </c>
      <c r="E21" s="5" t="s">
        <v>146</v>
      </c>
      <c r="F21" s="5" t="s">
        <v>146</v>
      </c>
      <c r="G21" s="16" t="s">
        <v>146</v>
      </c>
      <c r="H21" s="5" t="s">
        <v>146</v>
      </c>
      <c r="I21" s="5" t="s">
        <v>146</v>
      </c>
      <c r="J21" s="16" t="s">
        <v>146</v>
      </c>
      <c r="K21" s="5" t="s">
        <v>146</v>
      </c>
      <c r="L21" s="5" t="s">
        <v>146</v>
      </c>
      <c r="M21" s="18" t="s">
        <v>146</v>
      </c>
      <c r="N21" s="5" t="s">
        <v>146</v>
      </c>
      <c r="O21" s="5" t="s">
        <v>146</v>
      </c>
      <c r="P21" s="16" t="s">
        <v>146</v>
      </c>
      <c r="Q21" s="5" t="s">
        <v>146</v>
      </c>
      <c r="R21" s="5" t="s">
        <v>146</v>
      </c>
      <c r="S21" s="18" t="s">
        <v>146</v>
      </c>
      <c r="T21" s="5">
        <v>207131</v>
      </c>
      <c r="U21" s="5">
        <v>170464</v>
      </c>
      <c r="V21" s="16">
        <v>82.297676349749665</v>
      </c>
      <c r="W21" s="5" t="s">
        <v>146</v>
      </c>
      <c r="X21" s="5" t="s">
        <v>146</v>
      </c>
      <c r="Y21" s="18" t="s">
        <v>146</v>
      </c>
      <c r="Z21" s="5">
        <v>207131</v>
      </c>
      <c r="AA21" s="5">
        <v>170464</v>
      </c>
      <c r="AB21" s="16">
        <v>82.297676349749665</v>
      </c>
      <c r="AC21" s="12"/>
    </row>
    <row r="22" spans="1:29" x14ac:dyDescent="0.2">
      <c r="A22" s="25" t="s">
        <v>47</v>
      </c>
      <c r="B22" s="14" t="s">
        <v>146</v>
      </c>
      <c r="C22" s="5" t="s">
        <v>146</v>
      </c>
      <c r="D22" s="16" t="s">
        <v>146</v>
      </c>
      <c r="E22" s="5" t="s">
        <v>146</v>
      </c>
      <c r="F22" s="5" t="s">
        <v>146</v>
      </c>
      <c r="G22" s="16" t="s">
        <v>146</v>
      </c>
      <c r="H22" s="5" t="s">
        <v>146</v>
      </c>
      <c r="I22" s="5" t="s">
        <v>146</v>
      </c>
      <c r="J22" s="16" t="s">
        <v>146</v>
      </c>
      <c r="K22" s="5" t="s">
        <v>146</v>
      </c>
      <c r="L22" s="5" t="s">
        <v>146</v>
      </c>
      <c r="M22" s="18" t="s">
        <v>146</v>
      </c>
      <c r="N22" s="5" t="s">
        <v>146</v>
      </c>
      <c r="O22" s="5" t="s">
        <v>146</v>
      </c>
      <c r="P22" s="16" t="s">
        <v>146</v>
      </c>
      <c r="Q22" s="5" t="s">
        <v>146</v>
      </c>
      <c r="R22" s="5" t="s">
        <v>146</v>
      </c>
      <c r="S22" s="18" t="s">
        <v>146</v>
      </c>
      <c r="T22" s="5">
        <v>1376076</v>
      </c>
      <c r="U22" s="5">
        <v>984803</v>
      </c>
      <c r="V22" s="16">
        <v>71.566032690054911</v>
      </c>
      <c r="W22" s="5" t="s">
        <v>146</v>
      </c>
      <c r="X22" s="5" t="s">
        <v>146</v>
      </c>
      <c r="Y22" s="18" t="s">
        <v>146</v>
      </c>
      <c r="Z22" s="5">
        <v>1376076</v>
      </c>
      <c r="AA22" s="5">
        <v>984803</v>
      </c>
      <c r="AB22" s="16">
        <v>71.566032690054911</v>
      </c>
      <c r="AC22" s="12"/>
    </row>
    <row r="23" spans="1:29" x14ac:dyDescent="0.2">
      <c r="A23" s="25" t="s">
        <v>48</v>
      </c>
      <c r="B23" s="14" t="s">
        <v>146</v>
      </c>
      <c r="C23" s="5" t="s">
        <v>146</v>
      </c>
      <c r="D23" s="16" t="s">
        <v>146</v>
      </c>
      <c r="E23" s="5" t="s">
        <v>146</v>
      </c>
      <c r="F23" s="5" t="s">
        <v>146</v>
      </c>
      <c r="G23" s="16" t="s">
        <v>146</v>
      </c>
      <c r="H23" s="5" t="s">
        <v>146</v>
      </c>
      <c r="I23" s="5" t="s">
        <v>146</v>
      </c>
      <c r="J23" s="16" t="s">
        <v>146</v>
      </c>
      <c r="K23" s="5" t="s">
        <v>146</v>
      </c>
      <c r="L23" s="5" t="s">
        <v>146</v>
      </c>
      <c r="M23" s="18" t="s">
        <v>146</v>
      </c>
      <c r="N23" s="5" t="s">
        <v>146</v>
      </c>
      <c r="O23" s="5" t="s">
        <v>146</v>
      </c>
      <c r="P23" s="16" t="s">
        <v>146</v>
      </c>
      <c r="Q23" s="5" t="s">
        <v>146</v>
      </c>
      <c r="R23" s="5" t="s">
        <v>146</v>
      </c>
      <c r="S23" s="18" t="s">
        <v>146</v>
      </c>
      <c r="T23" s="5">
        <v>227503</v>
      </c>
      <c r="U23" s="5">
        <v>176715</v>
      </c>
      <c r="V23" s="16">
        <v>77.675898779356757</v>
      </c>
      <c r="W23" s="5" t="s">
        <v>146</v>
      </c>
      <c r="X23" s="5" t="s">
        <v>146</v>
      </c>
      <c r="Y23" s="18" t="s">
        <v>146</v>
      </c>
      <c r="Z23" s="5">
        <v>227503</v>
      </c>
      <c r="AA23" s="5">
        <v>176715</v>
      </c>
      <c r="AB23" s="16">
        <v>77.675898779356757</v>
      </c>
      <c r="AC23" s="12"/>
    </row>
    <row r="24" spans="1:29" x14ac:dyDescent="0.2">
      <c r="A24" s="25" t="s">
        <v>49</v>
      </c>
      <c r="B24" s="14" t="s">
        <v>146</v>
      </c>
      <c r="C24" s="5" t="s">
        <v>146</v>
      </c>
      <c r="D24" s="16" t="s">
        <v>146</v>
      </c>
      <c r="E24" s="5" t="s">
        <v>146</v>
      </c>
      <c r="F24" s="5" t="s">
        <v>146</v>
      </c>
      <c r="G24" s="16" t="s">
        <v>146</v>
      </c>
      <c r="H24" s="5" t="s">
        <v>146</v>
      </c>
      <c r="I24" s="5" t="s">
        <v>146</v>
      </c>
      <c r="J24" s="16" t="s">
        <v>146</v>
      </c>
      <c r="K24" s="5" t="s">
        <v>146</v>
      </c>
      <c r="L24" s="5" t="s">
        <v>146</v>
      </c>
      <c r="M24" s="18" t="s">
        <v>146</v>
      </c>
      <c r="N24" s="5" t="s">
        <v>146</v>
      </c>
      <c r="O24" s="5" t="s">
        <v>146</v>
      </c>
      <c r="P24" s="16" t="s">
        <v>146</v>
      </c>
      <c r="Q24" s="5" t="s">
        <v>146</v>
      </c>
      <c r="R24" s="5" t="s">
        <v>146</v>
      </c>
      <c r="S24" s="18" t="s">
        <v>146</v>
      </c>
      <c r="T24" s="5">
        <v>971391</v>
      </c>
      <c r="U24" s="5">
        <v>671171</v>
      </c>
      <c r="V24" s="16">
        <v>69.093804657444835</v>
      </c>
      <c r="W24" s="5" t="s">
        <v>146</v>
      </c>
      <c r="X24" s="5" t="s">
        <v>146</v>
      </c>
      <c r="Y24" s="18" t="s">
        <v>146</v>
      </c>
      <c r="Z24" s="5">
        <v>971391</v>
      </c>
      <c r="AA24" s="5">
        <v>671171</v>
      </c>
      <c r="AB24" s="16">
        <v>69.093804657444835</v>
      </c>
      <c r="AC24" s="12"/>
    </row>
    <row r="25" spans="1:29" x14ac:dyDescent="0.2">
      <c r="A25" s="25" t="s">
        <v>50</v>
      </c>
      <c r="B25" s="14" t="s">
        <v>146</v>
      </c>
      <c r="C25" s="5" t="s">
        <v>146</v>
      </c>
      <c r="D25" s="16" t="s">
        <v>146</v>
      </c>
      <c r="E25" s="5" t="s">
        <v>146</v>
      </c>
      <c r="F25" s="5" t="s">
        <v>146</v>
      </c>
      <c r="G25" s="16" t="s">
        <v>146</v>
      </c>
      <c r="H25" s="5" t="s">
        <v>146</v>
      </c>
      <c r="I25" s="5" t="s">
        <v>146</v>
      </c>
      <c r="J25" s="16" t="s">
        <v>146</v>
      </c>
      <c r="K25" s="5" t="s">
        <v>146</v>
      </c>
      <c r="L25" s="5" t="s">
        <v>146</v>
      </c>
      <c r="M25" s="18" t="s">
        <v>146</v>
      </c>
      <c r="N25" s="5" t="s">
        <v>146</v>
      </c>
      <c r="O25" s="5" t="s">
        <v>146</v>
      </c>
      <c r="P25" s="16" t="s">
        <v>146</v>
      </c>
      <c r="Q25" s="5" t="s">
        <v>146</v>
      </c>
      <c r="R25" s="5" t="s">
        <v>146</v>
      </c>
      <c r="S25" s="18" t="s">
        <v>146</v>
      </c>
      <c r="T25" s="5">
        <v>58332</v>
      </c>
      <c r="U25" s="5">
        <v>49043</v>
      </c>
      <c r="V25" s="16">
        <v>84.07563601453748</v>
      </c>
      <c r="W25" s="5" t="s">
        <v>146</v>
      </c>
      <c r="X25" s="5" t="s">
        <v>146</v>
      </c>
      <c r="Y25" s="18" t="s">
        <v>146</v>
      </c>
      <c r="Z25" s="5">
        <v>58332</v>
      </c>
      <c r="AA25" s="5">
        <v>49043</v>
      </c>
      <c r="AB25" s="16">
        <v>84.07563601453748</v>
      </c>
      <c r="AC25" s="12"/>
    </row>
    <row r="26" spans="1:29" x14ac:dyDescent="0.2">
      <c r="A26" s="25" t="s">
        <v>51</v>
      </c>
      <c r="B26" s="14" t="s">
        <v>146</v>
      </c>
      <c r="C26" s="5" t="s">
        <v>146</v>
      </c>
      <c r="D26" s="16" t="s">
        <v>146</v>
      </c>
      <c r="E26" s="5" t="s">
        <v>146</v>
      </c>
      <c r="F26" s="5" t="s">
        <v>146</v>
      </c>
      <c r="G26" s="16" t="s">
        <v>146</v>
      </c>
      <c r="H26" s="5" t="s">
        <v>146</v>
      </c>
      <c r="I26" s="5" t="s">
        <v>146</v>
      </c>
      <c r="J26" s="16" t="s">
        <v>146</v>
      </c>
      <c r="K26" s="5" t="s">
        <v>146</v>
      </c>
      <c r="L26" s="5" t="s">
        <v>146</v>
      </c>
      <c r="M26" s="18" t="s">
        <v>146</v>
      </c>
      <c r="N26" s="5" t="s">
        <v>146</v>
      </c>
      <c r="O26" s="5" t="s">
        <v>146</v>
      </c>
      <c r="P26" s="16" t="s">
        <v>146</v>
      </c>
      <c r="Q26" s="5" t="s">
        <v>146</v>
      </c>
      <c r="R26" s="5" t="s">
        <v>146</v>
      </c>
      <c r="S26" s="18" t="s">
        <v>146</v>
      </c>
      <c r="T26" s="5">
        <v>10085</v>
      </c>
      <c r="U26" s="5">
        <v>11867</v>
      </c>
      <c r="V26" s="16">
        <v>117.66980664352999</v>
      </c>
      <c r="W26" s="5" t="s">
        <v>146</v>
      </c>
      <c r="X26" s="5" t="s">
        <v>146</v>
      </c>
      <c r="Y26" s="18" t="s">
        <v>146</v>
      </c>
      <c r="Z26" s="5">
        <v>10085</v>
      </c>
      <c r="AA26" s="5">
        <v>11867</v>
      </c>
      <c r="AB26" s="16">
        <v>117.66980664352999</v>
      </c>
      <c r="AC26" s="12"/>
    </row>
    <row r="27" spans="1:29" x14ac:dyDescent="0.2">
      <c r="A27" s="25" t="s">
        <v>52</v>
      </c>
      <c r="B27" s="14" t="s">
        <v>146</v>
      </c>
      <c r="C27" s="5" t="s">
        <v>146</v>
      </c>
      <c r="D27" s="16" t="s">
        <v>146</v>
      </c>
      <c r="E27" s="5" t="s">
        <v>146</v>
      </c>
      <c r="F27" s="5" t="s">
        <v>146</v>
      </c>
      <c r="G27" s="16" t="s">
        <v>146</v>
      </c>
      <c r="H27" s="5" t="s">
        <v>146</v>
      </c>
      <c r="I27" s="5" t="s">
        <v>146</v>
      </c>
      <c r="J27" s="16" t="s">
        <v>146</v>
      </c>
      <c r="K27" s="5" t="s">
        <v>146</v>
      </c>
      <c r="L27" s="5" t="s">
        <v>146</v>
      </c>
      <c r="M27" s="18" t="s">
        <v>146</v>
      </c>
      <c r="N27" s="5" t="s">
        <v>146</v>
      </c>
      <c r="O27" s="5" t="s">
        <v>146</v>
      </c>
      <c r="P27" s="16" t="s">
        <v>146</v>
      </c>
      <c r="Q27" s="5" t="s">
        <v>146</v>
      </c>
      <c r="R27" s="5" t="s">
        <v>146</v>
      </c>
      <c r="S27" s="18" t="s">
        <v>146</v>
      </c>
      <c r="T27" s="5">
        <v>379335</v>
      </c>
      <c r="U27" s="5">
        <v>244670</v>
      </c>
      <c r="V27" s="16">
        <v>64.499716609329482</v>
      </c>
      <c r="W27" s="5" t="s">
        <v>146</v>
      </c>
      <c r="X27" s="5" t="s">
        <v>146</v>
      </c>
      <c r="Y27" s="18" t="s">
        <v>146</v>
      </c>
      <c r="Z27" s="5">
        <v>379335</v>
      </c>
      <c r="AA27" s="5">
        <v>244670</v>
      </c>
      <c r="AB27" s="16">
        <v>64.499716609329482</v>
      </c>
      <c r="AC27" s="12"/>
    </row>
    <row r="28" spans="1:29" x14ac:dyDescent="0.2">
      <c r="A28" s="25" t="s">
        <v>53</v>
      </c>
      <c r="B28" s="14" t="s">
        <v>146</v>
      </c>
      <c r="C28" s="5" t="s">
        <v>146</v>
      </c>
      <c r="D28" s="16" t="s">
        <v>146</v>
      </c>
      <c r="E28" s="5" t="s">
        <v>146</v>
      </c>
      <c r="F28" s="5" t="s">
        <v>146</v>
      </c>
      <c r="G28" s="16" t="s">
        <v>146</v>
      </c>
      <c r="H28" s="5" t="s">
        <v>146</v>
      </c>
      <c r="I28" s="5" t="s">
        <v>146</v>
      </c>
      <c r="J28" s="16" t="s">
        <v>146</v>
      </c>
      <c r="K28" s="5" t="s">
        <v>146</v>
      </c>
      <c r="L28" s="5" t="s">
        <v>146</v>
      </c>
      <c r="M28" s="18" t="s">
        <v>146</v>
      </c>
      <c r="N28" s="5" t="s">
        <v>146</v>
      </c>
      <c r="O28" s="5" t="s">
        <v>146</v>
      </c>
      <c r="P28" s="16" t="s">
        <v>146</v>
      </c>
      <c r="Q28" s="5" t="s">
        <v>146</v>
      </c>
      <c r="R28" s="5" t="s">
        <v>146</v>
      </c>
      <c r="S28" s="18" t="s">
        <v>146</v>
      </c>
      <c r="T28" s="5">
        <v>2974804</v>
      </c>
      <c r="U28" s="5">
        <v>1898114</v>
      </c>
      <c r="V28" s="16">
        <v>63.806354973302447</v>
      </c>
      <c r="W28" s="5" t="s">
        <v>146</v>
      </c>
      <c r="X28" s="5" t="s">
        <v>146</v>
      </c>
      <c r="Y28" s="18" t="s">
        <v>146</v>
      </c>
      <c r="Z28" s="5">
        <v>2974804</v>
      </c>
      <c r="AA28" s="5">
        <v>1898114</v>
      </c>
      <c r="AB28" s="16">
        <v>63.806354973302447</v>
      </c>
      <c r="AC28" s="12"/>
    </row>
    <row r="29" spans="1:29" x14ac:dyDescent="0.2">
      <c r="A29" s="25" t="s">
        <v>54</v>
      </c>
      <c r="B29" s="14" t="s">
        <v>146</v>
      </c>
      <c r="C29" s="5" t="s">
        <v>146</v>
      </c>
      <c r="D29" s="16" t="s">
        <v>146</v>
      </c>
      <c r="E29" s="5" t="s">
        <v>146</v>
      </c>
      <c r="F29" s="5" t="s">
        <v>146</v>
      </c>
      <c r="G29" s="16" t="s">
        <v>146</v>
      </c>
      <c r="H29" s="5" t="s">
        <v>146</v>
      </c>
      <c r="I29" s="5" t="s">
        <v>146</v>
      </c>
      <c r="J29" s="16" t="s">
        <v>146</v>
      </c>
      <c r="K29" s="5" t="s">
        <v>146</v>
      </c>
      <c r="L29" s="5" t="s">
        <v>146</v>
      </c>
      <c r="M29" s="18" t="s">
        <v>146</v>
      </c>
      <c r="N29" s="5" t="s">
        <v>146</v>
      </c>
      <c r="O29" s="5" t="s">
        <v>146</v>
      </c>
      <c r="P29" s="16" t="s">
        <v>146</v>
      </c>
      <c r="Q29" s="5" t="s">
        <v>146</v>
      </c>
      <c r="R29" s="5" t="s">
        <v>146</v>
      </c>
      <c r="S29" s="18" t="s">
        <v>146</v>
      </c>
      <c r="T29" s="5">
        <v>120069</v>
      </c>
      <c r="U29" s="5">
        <v>94098</v>
      </c>
      <c r="V29" s="16">
        <v>78.369937286060519</v>
      </c>
      <c r="W29" s="5" t="s">
        <v>146</v>
      </c>
      <c r="X29" s="5" t="s">
        <v>146</v>
      </c>
      <c r="Y29" s="18" t="s">
        <v>146</v>
      </c>
      <c r="Z29" s="5">
        <v>120069</v>
      </c>
      <c r="AA29" s="5">
        <v>94098</v>
      </c>
      <c r="AB29" s="16">
        <v>78.369937286060519</v>
      </c>
      <c r="AC29" s="12"/>
    </row>
    <row r="30" spans="1:29" x14ac:dyDescent="0.2">
      <c r="A30" s="25" t="s">
        <v>55</v>
      </c>
      <c r="B30" s="14" t="s">
        <v>146</v>
      </c>
      <c r="C30" s="5" t="s">
        <v>146</v>
      </c>
      <c r="D30" s="16" t="s">
        <v>146</v>
      </c>
      <c r="E30" s="5" t="s">
        <v>146</v>
      </c>
      <c r="F30" s="5" t="s">
        <v>146</v>
      </c>
      <c r="G30" s="16" t="s">
        <v>146</v>
      </c>
      <c r="H30" s="5" t="s">
        <v>146</v>
      </c>
      <c r="I30" s="5" t="s">
        <v>146</v>
      </c>
      <c r="J30" s="16" t="s">
        <v>146</v>
      </c>
      <c r="K30" s="5" t="s">
        <v>146</v>
      </c>
      <c r="L30" s="5" t="s">
        <v>146</v>
      </c>
      <c r="M30" s="18" t="s">
        <v>146</v>
      </c>
      <c r="N30" s="5" t="s">
        <v>146</v>
      </c>
      <c r="O30" s="5" t="s">
        <v>146</v>
      </c>
      <c r="P30" s="16" t="s">
        <v>146</v>
      </c>
      <c r="Q30" s="5" t="s">
        <v>146</v>
      </c>
      <c r="R30" s="5" t="s">
        <v>146</v>
      </c>
      <c r="S30" s="18" t="s">
        <v>146</v>
      </c>
      <c r="T30" s="5">
        <v>69294</v>
      </c>
      <c r="U30" s="5">
        <v>59164</v>
      </c>
      <c r="V30" s="16">
        <v>85.38112967933732</v>
      </c>
      <c r="W30" s="5" t="s">
        <v>146</v>
      </c>
      <c r="X30" s="5" t="s">
        <v>146</v>
      </c>
      <c r="Y30" s="18" t="s">
        <v>146</v>
      </c>
      <c r="Z30" s="5">
        <v>69294</v>
      </c>
      <c r="AA30" s="5">
        <v>59164</v>
      </c>
      <c r="AB30" s="16">
        <v>85.38112967933732</v>
      </c>
      <c r="AC30" s="12"/>
    </row>
    <row r="31" spans="1:29" s="10" customFormat="1" x14ac:dyDescent="0.2">
      <c r="A31" s="26" t="s">
        <v>33</v>
      </c>
      <c r="B31" s="22" t="s">
        <v>146</v>
      </c>
      <c r="C31" s="22" t="s">
        <v>146</v>
      </c>
      <c r="D31" s="23" t="s">
        <v>146</v>
      </c>
      <c r="E31" s="22" t="s">
        <v>146</v>
      </c>
      <c r="F31" s="22" t="s">
        <v>146</v>
      </c>
      <c r="G31" s="23" t="s">
        <v>146</v>
      </c>
      <c r="H31" s="22" t="s">
        <v>146</v>
      </c>
      <c r="I31" s="22" t="s">
        <v>146</v>
      </c>
      <c r="J31" s="23" t="s">
        <v>146</v>
      </c>
      <c r="K31" s="22" t="s">
        <v>146</v>
      </c>
      <c r="L31" s="22" t="s">
        <v>146</v>
      </c>
      <c r="M31" s="24" t="s">
        <v>146</v>
      </c>
      <c r="N31" s="22" t="s">
        <v>146</v>
      </c>
      <c r="O31" s="22" t="s">
        <v>146</v>
      </c>
      <c r="P31" s="23" t="s">
        <v>146</v>
      </c>
      <c r="Q31" s="22" t="s">
        <v>146</v>
      </c>
      <c r="R31" s="22" t="s">
        <v>146</v>
      </c>
      <c r="S31" s="24" t="s">
        <v>146</v>
      </c>
      <c r="T31" s="22">
        <v>12984057</v>
      </c>
      <c r="U31" s="22">
        <v>9416979</v>
      </c>
      <c r="V31" s="23">
        <v>72.527246299057381</v>
      </c>
      <c r="W31" s="22" t="s">
        <v>146</v>
      </c>
      <c r="X31" s="22" t="s">
        <v>146</v>
      </c>
      <c r="Y31" s="24" t="s">
        <v>146</v>
      </c>
      <c r="Z31" s="22">
        <v>12984057</v>
      </c>
      <c r="AA31" s="22">
        <v>9416979</v>
      </c>
      <c r="AB31" s="23">
        <v>72.527246299057381</v>
      </c>
      <c r="AC31" s="27"/>
    </row>
    <row r="33" spans="1:28" x14ac:dyDescent="0.2">
      <c r="A33" s="28" t="s">
        <v>173</v>
      </c>
    </row>
    <row r="34" spans="1:28" x14ac:dyDescent="0.2">
      <c r="D34" s="7"/>
      <c r="G34" s="7"/>
      <c r="J34" s="7"/>
      <c r="M34" s="7"/>
      <c r="P34" s="7"/>
      <c r="V34" s="7"/>
      <c r="Y34" s="7"/>
      <c r="Z34" s="7"/>
      <c r="AA34" s="7"/>
      <c r="AB34" s="7"/>
    </row>
    <row r="35" spans="1:28" x14ac:dyDescent="0.2">
      <c r="D35" s="7"/>
      <c r="G35" s="7"/>
      <c r="J35" s="7"/>
      <c r="M35" s="7"/>
      <c r="P35" s="7"/>
      <c r="V35" s="7"/>
      <c r="Y35" s="7"/>
      <c r="Z35" s="7"/>
      <c r="AA35" s="7"/>
      <c r="AB35" s="7"/>
    </row>
    <row r="36" spans="1:28" x14ac:dyDescent="0.2">
      <c r="D36" s="7"/>
      <c r="G36" s="7"/>
      <c r="J36" s="7"/>
      <c r="M36" s="7"/>
      <c r="P36" s="7"/>
      <c r="V36" s="7"/>
      <c r="Y36" s="7"/>
      <c r="Z36" s="7"/>
      <c r="AA36" s="7"/>
      <c r="AB36" s="7"/>
    </row>
    <row r="37" spans="1:28" x14ac:dyDescent="0.2">
      <c r="D37" s="7"/>
      <c r="G37" s="7"/>
      <c r="J37" s="7"/>
      <c r="M37" s="7"/>
      <c r="P37" s="7"/>
      <c r="V37" s="7"/>
      <c r="Y37" s="7"/>
      <c r="Z37" s="7"/>
      <c r="AA37" s="7"/>
      <c r="AB37" s="7"/>
    </row>
    <row r="38" spans="1:28" x14ac:dyDescent="0.2">
      <c r="D38" s="7"/>
      <c r="G38" s="7"/>
      <c r="J38" s="7"/>
      <c r="M38" s="7"/>
      <c r="P38" s="7"/>
      <c r="V38" s="7"/>
      <c r="Y38" s="7"/>
      <c r="Z38" s="7"/>
      <c r="AA38" s="7"/>
      <c r="AB38" s="7"/>
    </row>
    <row r="39" spans="1:28" x14ac:dyDescent="0.2">
      <c r="D39" s="7"/>
      <c r="G39" s="7"/>
      <c r="J39" s="7"/>
      <c r="M39" s="7"/>
      <c r="P39" s="7"/>
      <c r="V39" s="7"/>
      <c r="Y39" s="7"/>
      <c r="Z39" s="7"/>
      <c r="AA39" s="7"/>
      <c r="AB39" s="7"/>
    </row>
    <row r="40" spans="1:28" x14ac:dyDescent="0.2">
      <c r="D40" s="7"/>
      <c r="G40" s="7"/>
      <c r="J40" s="7"/>
      <c r="M40" s="7"/>
      <c r="P40" s="7"/>
      <c r="V40" s="7"/>
      <c r="Y40" s="7"/>
      <c r="Z40" s="7"/>
      <c r="AA40" s="7"/>
      <c r="AB40" s="7"/>
    </row>
    <row r="41" spans="1:28" x14ac:dyDescent="0.2">
      <c r="D41" s="7"/>
      <c r="G41" s="7"/>
      <c r="J41" s="7"/>
      <c r="M41" s="7"/>
      <c r="P41" s="7"/>
      <c r="V41" s="7"/>
      <c r="Y41" s="7"/>
      <c r="Z41" s="7"/>
      <c r="AA41" s="7"/>
      <c r="AB41" s="7"/>
    </row>
    <row r="42" spans="1:28" x14ac:dyDescent="0.2">
      <c r="D42" s="7"/>
      <c r="G42" s="7"/>
      <c r="J42" s="7"/>
      <c r="M42" s="7"/>
      <c r="P42" s="7"/>
      <c r="V42" s="7"/>
      <c r="Y42" s="7"/>
      <c r="Z42" s="7"/>
      <c r="AA42" s="7"/>
      <c r="AB42" s="7"/>
    </row>
    <row r="43" spans="1:28" x14ac:dyDescent="0.2">
      <c r="D43" s="7"/>
      <c r="G43" s="7"/>
      <c r="J43" s="7"/>
      <c r="M43" s="7"/>
      <c r="P43" s="7"/>
      <c r="V43" s="7"/>
      <c r="Y43" s="7"/>
      <c r="Z43" s="7"/>
      <c r="AA43" s="7"/>
      <c r="AB43" s="7"/>
    </row>
    <row r="44" spans="1:28" x14ac:dyDescent="0.2">
      <c r="D44" s="7"/>
      <c r="G44" s="7"/>
      <c r="J44" s="7"/>
      <c r="M44" s="7"/>
      <c r="P44" s="7"/>
      <c r="V44" s="7"/>
      <c r="Y44" s="7"/>
      <c r="Z44" s="7"/>
      <c r="AA44" s="7"/>
      <c r="AB44" s="7"/>
    </row>
    <row r="45" spans="1:28" x14ac:dyDescent="0.2">
      <c r="D45" s="7"/>
      <c r="G45" s="7"/>
      <c r="J45" s="7"/>
      <c r="M45" s="7"/>
      <c r="P45" s="7"/>
      <c r="V45" s="7"/>
      <c r="Y45" s="7"/>
      <c r="Z45" s="7"/>
      <c r="AA45" s="7"/>
      <c r="AB45" s="7"/>
    </row>
    <row r="46" spans="1:28" x14ac:dyDescent="0.2">
      <c r="D46" s="7"/>
      <c r="G46" s="7"/>
      <c r="J46" s="7"/>
      <c r="M46" s="7"/>
      <c r="P46" s="7"/>
      <c r="V46" s="7"/>
      <c r="Y46" s="7"/>
      <c r="Z46" s="7"/>
      <c r="AA46" s="7"/>
      <c r="AB46" s="7"/>
    </row>
    <row r="47" spans="1:28" x14ac:dyDescent="0.2">
      <c r="D47" s="7"/>
      <c r="G47" s="7"/>
      <c r="J47" s="7"/>
      <c r="M47" s="7"/>
      <c r="P47" s="7"/>
      <c r="V47" s="7"/>
      <c r="Y47" s="7"/>
      <c r="Z47" s="7"/>
      <c r="AA47" s="7"/>
      <c r="AB47" s="7"/>
    </row>
    <row r="48" spans="1:28" x14ac:dyDescent="0.2">
      <c r="D48" s="7"/>
      <c r="G48" s="7"/>
      <c r="J48" s="7"/>
      <c r="M48" s="7"/>
      <c r="P48" s="7"/>
      <c r="V48" s="7"/>
      <c r="Y48" s="7"/>
      <c r="Z48" s="7"/>
      <c r="AA48" s="7"/>
      <c r="AB48" s="7"/>
    </row>
    <row r="49" spans="4:28" x14ac:dyDescent="0.2">
      <c r="D49" s="7"/>
      <c r="G49" s="7"/>
      <c r="J49" s="7"/>
      <c r="M49" s="7"/>
      <c r="P49" s="7"/>
      <c r="V49" s="7"/>
      <c r="Y49" s="7"/>
      <c r="Z49" s="7"/>
      <c r="AA49" s="7"/>
      <c r="AB49" s="7"/>
    </row>
    <row r="50" spans="4:28" x14ac:dyDescent="0.2">
      <c r="D50" s="7"/>
      <c r="G50" s="7"/>
      <c r="J50" s="7"/>
      <c r="M50" s="7"/>
      <c r="P50" s="7"/>
      <c r="V50" s="7"/>
      <c r="Y50" s="7"/>
      <c r="Z50" s="7"/>
      <c r="AA50" s="7"/>
      <c r="AB50" s="7"/>
    </row>
    <row r="51" spans="4:28" x14ac:dyDescent="0.2">
      <c r="D51" s="7"/>
      <c r="G51" s="7"/>
      <c r="J51" s="7"/>
      <c r="M51" s="7"/>
      <c r="P51" s="7"/>
      <c r="V51" s="7"/>
      <c r="Y51" s="7"/>
      <c r="Z51" s="7"/>
      <c r="AA51" s="7"/>
      <c r="AB51" s="7"/>
    </row>
    <row r="52" spans="4:28" x14ac:dyDescent="0.2">
      <c r="D52" s="7"/>
      <c r="G52" s="7"/>
      <c r="J52" s="7"/>
      <c r="M52" s="7"/>
      <c r="P52" s="7"/>
      <c r="V52" s="7"/>
      <c r="Y52" s="7"/>
      <c r="Z52" s="7"/>
      <c r="AA52" s="7"/>
      <c r="AB52" s="7"/>
    </row>
    <row r="53" spans="4:28" x14ac:dyDescent="0.2">
      <c r="D53" s="7"/>
      <c r="G53" s="7"/>
      <c r="J53" s="7"/>
      <c r="M53" s="7"/>
      <c r="P53" s="7"/>
      <c r="V53" s="7"/>
      <c r="Y53" s="7"/>
      <c r="Z53" s="7"/>
      <c r="AA53" s="7"/>
      <c r="AB53" s="7"/>
    </row>
    <row r="54" spans="4:28" x14ac:dyDescent="0.2">
      <c r="D54" s="7"/>
      <c r="G54" s="7"/>
      <c r="J54" s="7"/>
      <c r="M54" s="7"/>
      <c r="P54" s="7"/>
      <c r="V54" s="7"/>
      <c r="Y54" s="7"/>
      <c r="Z54" s="7"/>
      <c r="AA54" s="7"/>
      <c r="AB54" s="7"/>
    </row>
    <row r="55" spans="4:28" x14ac:dyDescent="0.2">
      <c r="D55" s="7"/>
      <c r="G55" s="7"/>
      <c r="J55" s="7"/>
      <c r="M55" s="7"/>
      <c r="P55" s="7"/>
      <c r="V55" s="7"/>
      <c r="Y55" s="7"/>
      <c r="Z55" s="7"/>
      <c r="AA55" s="7"/>
      <c r="AB55" s="7"/>
    </row>
    <row r="56" spans="4:28" x14ac:dyDescent="0.2">
      <c r="D56" s="7"/>
      <c r="G56" s="7"/>
      <c r="J56" s="7"/>
      <c r="M56" s="7"/>
      <c r="P56" s="7"/>
      <c r="V56" s="7"/>
      <c r="Y56" s="7"/>
      <c r="Z56" s="7"/>
      <c r="AA56" s="7"/>
      <c r="AB56" s="7"/>
    </row>
    <row r="57" spans="4:28" x14ac:dyDescent="0.2">
      <c r="D57" s="7"/>
      <c r="G57" s="7"/>
      <c r="J57" s="7"/>
      <c r="M57" s="7"/>
      <c r="P57" s="7"/>
      <c r="V57" s="7"/>
      <c r="Y57" s="7"/>
      <c r="Z57" s="7"/>
      <c r="AA57" s="7"/>
      <c r="AB57" s="7"/>
    </row>
    <row r="58" spans="4:28" x14ac:dyDescent="0.2">
      <c r="D58" s="7"/>
      <c r="G58" s="7"/>
      <c r="J58" s="7"/>
      <c r="M58" s="7"/>
      <c r="P58" s="7"/>
      <c r="V58" s="7"/>
      <c r="Y58" s="7"/>
      <c r="Z58" s="7"/>
      <c r="AA58" s="7"/>
      <c r="AB58" s="7"/>
    </row>
    <row r="59" spans="4:28" x14ac:dyDescent="0.2">
      <c r="D59" s="7"/>
      <c r="G59" s="7"/>
      <c r="J59" s="7"/>
      <c r="M59" s="7"/>
      <c r="P59" s="7"/>
      <c r="V59" s="7"/>
      <c r="Y59" s="7"/>
      <c r="Z59" s="7"/>
      <c r="AA59" s="7"/>
      <c r="AB59" s="7"/>
    </row>
    <row r="60" spans="4:28" x14ac:dyDescent="0.2">
      <c r="D60" s="7"/>
      <c r="G60" s="7"/>
      <c r="J60" s="7"/>
      <c r="M60" s="7"/>
      <c r="P60" s="7"/>
      <c r="V60" s="7"/>
      <c r="Y60" s="7"/>
      <c r="Z60" s="7"/>
      <c r="AA60" s="7"/>
      <c r="AB60" s="7"/>
    </row>
    <row r="61" spans="4:28" x14ac:dyDescent="0.2">
      <c r="D61" s="7"/>
      <c r="G61" s="7"/>
      <c r="J61" s="7"/>
      <c r="M61" s="7"/>
      <c r="P61" s="7"/>
      <c r="V61" s="7"/>
      <c r="Y61" s="7"/>
      <c r="Z61" s="7"/>
      <c r="AA61" s="7"/>
      <c r="AB61" s="7"/>
    </row>
  </sheetData>
  <mergeCells count="11">
    <mergeCell ref="Z2:AB2"/>
    <mergeCell ref="A1:AB1"/>
    <mergeCell ref="W2:Y2"/>
    <mergeCell ref="A2:A3"/>
    <mergeCell ref="B2:D2"/>
    <mergeCell ref="E2:G2"/>
    <mergeCell ref="H2:J2"/>
    <mergeCell ref="K2:M2"/>
    <mergeCell ref="N2:P2"/>
    <mergeCell ref="Q2:S2"/>
    <mergeCell ref="T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61"/>
  <sheetViews>
    <sheetView workbookViewId="0">
      <pane xSplit="1" topLeftCell="B1" activePane="topRight" state="frozen"/>
      <selection pane="topRight" activeCell="A33" sqref="A33"/>
    </sheetView>
  </sheetViews>
  <sheetFormatPr baseColWidth="10" defaultColWidth="9.6640625" defaultRowHeight="15" x14ac:dyDescent="0.2"/>
  <cols>
    <col min="1" max="1" width="19" style="25" bestFit="1" customWidth="1"/>
    <col min="2" max="2" width="9.5" bestFit="1" customWidth="1"/>
    <col min="3" max="3" width="9.332031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4" width="9.5" bestFit="1" customWidth="1"/>
    <col min="15" max="15" width="8.1640625" bestFit="1" customWidth="1"/>
    <col min="16" max="16" width="9" bestFit="1" customWidth="1"/>
    <col min="17" max="17" width="9.5" bestFit="1" customWidth="1"/>
    <col min="18" max="18" width="9.33203125" bestFit="1" customWidth="1"/>
    <col min="19" max="19" width="9" bestFit="1" customWidth="1"/>
    <col min="20" max="21" width="10.1640625" bestFit="1" customWidth="1"/>
    <col min="22" max="22" width="9" bestFit="1" customWidth="1"/>
    <col min="23" max="23" width="9.5" bestFit="1" customWidth="1"/>
    <col min="24" max="24" width="9.33203125" bestFit="1" customWidth="1"/>
    <col min="25" max="25" width="9" bestFit="1" customWidth="1"/>
    <col min="26" max="27" width="10.1640625" bestFit="1" customWidth="1"/>
    <col min="28" max="28" width="9" bestFit="1" customWidth="1"/>
  </cols>
  <sheetData>
    <row r="1" spans="1:29" ht="16" x14ac:dyDescent="0.2">
      <c r="A1" s="43" t="s">
        <v>148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9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139</v>
      </c>
      <c r="R2" s="39"/>
      <c r="S2" s="40"/>
      <c r="T2" s="38" t="s">
        <v>140</v>
      </c>
      <c r="U2" s="39"/>
      <c r="V2" s="40"/>
      <c r="W2" s="38" t="s">
        <v>141</v>
      </c>
      <c r="X2" s="39"/>
      <c r="Y2" s="40"/>
      <c r="Z2" s="38" t="s">
        <v>172</v>
      </c>
      <c r="AA2" s="39"/>
      <c r="AB2" s="40"/>
    </row>
    <row r="3" spans="1:29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9" x14ac:dyDescent="0.2">
      <c r="A4" s="25" t="s">
        <v>28</v>
      </c>
      <c r="B4" s="13" t="s">
        <v>146</v>
      </c>
      <c r="C4" s="5" t="s">
        <v>146</v>
      </c>
      <c r="D4" s="15" t="s">
        <v>146</v>
      </c>
      <c r="E4" s="5" t="s">
        <v>146</v>
      </c>
      <c r="F4" s="5" t="s">
        <v>146</v>
      </c>
      <c r="G4" s="15" t="s">
        <v>146</v>
      </c>
      <c r="H4" s="5" t="s">
        <v>146</v>
      </c>
      <c r="I4" s="5" t="s">
        <v>146</v>
      </c>
      <c r="J4" s="15" t="s">
        <v>146</v>
      </c>
      <c r="K4" s="5" t="s">
        <v>146</v>
      </c>
      <c r="L4" s="5" t="s">
        <v>146</v>
      </c>
      <c r="M4" s="17" t="s">
        <v>146</v>
      </c>
      <c r="N4" s="5" t="s">
        <v>146</v>
      </c>
      <c r="O4" s="5" t="s">
        <v>146</v>
      </c>
      <c r="P4" s="15" t="s">
        <v>146</v>
      </c>
      <c r="Q4" s="5" t="s">
        <v>146</v>
      </c>
      <c r="R4" s="5" t="s">
        <v>146</v>
      </c>
      <c r="S4" s="17" t="s">
        <v>146</v>
      </c>
      <c r="T4" s="5">
        <v>28318</v>
      </c>
      <c r="U4" s="5">
        <v>25545</v>
      </c>
      <c r="V4" s="15">
        <v>90.207641782611773</v>
      </c>
      <c r="W4" s="5" t="s">
        <v>146</v>
      </c>
      <c r="X4" s="5" t="s">
        <v>146</v>
      </c>
      <c r="Y4" s="17" t="s">
        <v>146</v>
      </c>
      <c r="Z4" s="5">
        <v>32006</v>
      </c>
      <c r="AA4" s="5">
        <v>28527</v>
      </c>
      <c r="AB4" s="15">
        <v>89.1301630944198</v>
      </c>
      <c r="AC4" s="12"/>
    </row>
    <row r="5" spans="1:29" x14ac:dyDescent="0.2">
      <c r="A5" s="25" t="s">
        <v>29</v>
      </c>
      <c r="B5" s="14" t="s">
        <v>146</v>
      </c>
      <c r="C5" s="5" t="s">
        <v>146</v>
      </c>
      <c r="D5" s="16" t="s">
        <v>146</v>
      </c>
      <c r="E5" s="5" t="s">
        <v>146</v>
      </c>
      <c r="F5" s="5" t="s">
        <v>146</v>
      </c>
      <c r="G5" s="16" t="s">
        <v>146</v>
      </c>
      <c r="H5" s="5" t="s">
        <v>146</v>
      </c>
      <c r="I5" s="5" t="s">
        <v>146</v>
      </c>
      <c r="J5" s="16" t="s">
        <v>146</v>
      </c>
      <c r="K5" s="5" t="s">
        <v>146</v>
      </c>
      <c r="L5" s="5" t="s">
        <v>146</v>
      </c>
      <c r="M5" s="18" t="s">
        <v>146</v>
      </c>
      <c r="N5" s="5" t="s">
        <v>146</v>
      </c>
      <c r="O5" s="5" t="s">
        <v>146</v>
      </c>
      <c r="P5" s="16" t="s">
        <v>146</v>
      </c>
      <c r="Q5" s="5" t="s">
        <v>146</v>
      </c>
      <c r="R5" s="5" t="s">
        <v>146</v>
      </c>
      <c r="S5" s="18" t="s">
        <v>146</v>
      </c>
      <c r="T5" s="5">
        <v>185513</v>
      </c>
      <c r="U5" s="5">
        <v>166900</v>
      </c>
      <c r="V5" s="16">
        <v>89.966740875302534</v>
      </c>
      <c r="W5" s="5" t="s">
        <v>146</v>
      </c>
      <c r="X5" s="5" t="s">
        <v>146</v>
      </c>
      <c r="Y5" s="18" t="s">
        <v>146</v>
      </c>
      <c r="Z5" s="5">
        <v>208207</v>
      </c>
      <c r="AA5" s="5">
        <v>167733</v>
      </c>
      <c r="AB5" s="16">
        <v>80.560692003631004</v>
      </c>
      <c r="AC5" s="12"/>
    </row>
    <row r="6" spans="1:29" x14ac:dyDescent="0.2">
      <c r="A6" s="25" t="s">
        <v>30</v>
      </c>
      <c r="B6" s="14" t="s">
        <v>146</v>
      </c>
      <c r="C6" s="5" t="s">
        <v>146</v>
      </c>
      <c r="D6" s="16" t="s">
        <v>146</v>
      </c>
      <c r="E6" s="5" t="s">
        <v>146</v>
      </c>
      <c r="F6" s="5" t="s">
        <v>146</v>
      </c>
      <c r="G6" s="16" t="s">
        <v>146</v>
      </c>
      <c r="H6" s="5" t="s">
        <v>146</v>
      </c>
      <c r="I6" s="5" t="s">
        <v>146</v>
      </c>
      <c r="J6" s="16" t="s">
        <v>146</v>
      </c>
      <c r="K6" s="5" t="s">
        <v>146</v>
      </c>
      <c r="L6" s="5" t="s">
        <v>146</v>
      </c>
      <c r="M6" s="18" t="s">
        <v>146</v>
      </c>
      <c r="N6" s="5" t="s">
        <v>146</v>
      </c>
      <c r="O6" s="5" t="s">
        <v>146</v>
      </c>
      <c r="P6" s="16" t="s">
        <v>146</v>
      </c>
      <c r="Q6" s="5" t="s">
        <v>146</v>
      </c>
      <c r="R6" s="5" t="s">
        <v>146</v>
      </c>
      <c r="S6" s="18" t="s">
        <v>146</v>
      </c>
      <c r="T6" s="5">
        <v>18208</v>
      </c>
      <c r="U6" s="5">
        <v>17485</v>
      </c>
      <c r="V6" s="16">
        <v>96.029217926186291</v>
      </c>
      <c r="W6" s="5" t="s">
        <v>146</v>
      </c>
      <c r="X6" s="5" t="s">
        <v>146</v>
      </c>
      <c r="Y6" s="18" t="s">
        <v>146</v>
      </c>
      <c r="Z6" s="5">
        <v>21042</v>
      </c>
      <c r="AA6" s="5">
        <v>18180</v>
      </c>
      <c r="AB6" s="16">
        <v>86.398631308810948</v>
      </c>
      <c r="AC6" s="12"/>
    </row>
    <row r="7" spans="1:29" x14ac:dyDescent="0.2">
      <c r="A7" s="25" t="s">
        <v>31</v>
      </c>
      <c r="B7" s="14" t="s">
        <v>146</v>
      </c>
      <c r="C7" s="5" t="s">
        <v>146</v>
      </c>
      <c r="D7" s="16" t="s">
        <v>146</v>
      </c>
      <c r="E7" s="5" t="s">
        <v>146</v>
      </c>
      <c r="F7" s="5" t="s">
        <v>146</v>
      </c>
      <c r="G7" s="16" t="s">
        <v>146</v>
      </c>
      <c r="H7" s="5" t="s">
        <v>146</v>
      </c>
      <c r="I7" s="5" t="s">
        <v>146</v>
      </c>
      <c r="J7" s="16" t="s">
        <v>146</v>
      </c>
      <c r="K7" s="5" t="s">
        <v>146</v>
      </c>
      <c r="L7" s="5" t="s">
        <v>146</v>
      </c>
      <c r="M7" s="18" t="s">
        <v>146</v>
      </c>
      <c r="N7" s="5" t="s">
        <v>146</v>
      </c>
      <c r="O7" s="5" t="s">
        <v>146</v>
      </c>
      <c r="P7" s="16" t="s">
        <v>146</v>
      </c>
      <c r="Q7" s="5" t="s">
        <v>146</v>
      </c>
      <c r="R7" s="5" t="s">
        <v>146</v>
      </c>
      <c r="S7" s="18" t="s">
        <v>146</v>
      </c>
      <c r="T7" s="5">
        <v>122014</v>
      </c>
      <c r="U7" s="5">
        <v>94610</v>
      </c>
      <c r="V7" s="16">
        <v>77.540282262691164</v>
      </c>
      <c r="W7" s="5" t="s">
        <v>146</v>
      </c>
      <c r="X7" s="5" t="s">
        <v>146</v>
      </c>
      <c r="Y7" s="18" t="s">
        <v>146</v>
      </c>
      <c r="Z7" s="5">
        <v>144177</v>
      </c>
      <c r="AA7" s="5">
        <v>116342</v>
      </c>
      <c r="AB7" s="16">
        <v>80.693869341157054</v>
      </c>
      <c r="AC7" s="12"/>
    </row>
    <row r="8" spans="1:29" x14ac:dyDescent="0.2">
      <c r="A8" s="25" t="s">
        <v>32</v>
      </c>
      <c r="B8" s="14" t="s">
        <v>146</v>
      </c>
      <c r="C8" s="5" t="s">
        <v>146</v>
      </c>
      <c r="D8" s="16" t="s">
        <v>146</v>
      </c>
      <c r="E8" s="5" t="s">
        <v>146</v>
      </c>
      <c r="F8" s="5" t="s">
        <v>146</v>
      </c>
      <c r="G8" s="16" t="s">
        <v>146</v>
      </c>
      <c r="H8" s="5" t="s">
        <v>146</v>
      </c>
      <c r="I8" s="5" t="s">
        <v>146</v>
      </c>
      <c r="J8" s="16" t="s">
        <v>146</v>
      </c>
      <c r="K8" s="5" t="s">
        <v>146</v>
      </c>
      <c r="L8" s="5" t="s">
        <v>146</v>
      </c>
      <c r="M8" s="18" t="s">
        <v>146</v>
      </c>
      <c r="N8" s="5" t="s">
        <v>146</v>
      </c>
      <c r="O8" s="5" t="s">
        <v>146</v>
      </c>
      <c r="P8" s="16" t="s">
        <v>146</v>
      </c>
      <c r="Q8" s="5" t="s">
        <v>146</v>
      </c>
      <c r="R8" s="5" t="s">
        <v>146</v>
      </c>
      <c r="S8" s="18" t="s">
        <v>146</v>
      </c>
      <c r="T8" s="5">
        <v>985651</v>
      </c>
      <c r="U8" s="5">
        <v>780012</v>
      </c>
      <c r="V8" s="16">
        <v>79.136732981552299</v>
      </c>
      <c r="W8" s="5" t="s">
        <v>146</v>
      </c>
      <c r="X8" s="5" t="s">
        <v>146</v>
      </c>
      <c r="Y8" s="18" t="s">
        <v>146</v>
      </c>
      <c r="Z8" s="5">
        <v>1094557</v>
      </c>
      <c r="AA8" s="5">
        <v>839840</v>
      </c>
      <c r="AB8" s="16">
        <v>76.72875875810945</v>
      </c>
      <c r="AC8" s="12"/>
    </row>
    <row r="9" spans="1:29" x14ac:dyDescent="0.2">
      <c r="A9" s="25" t="s">
        <v>34</v>
      </c>
      <c r="B9" s="14" t="s">
        <v>146</v>
      </c>
      <c r="C9" s="5" t="s">
        <v>146</v>
      </c>
      <c r="D9" s="16" t="s">
        <v>146</v>
      </c>
      <c r="E9" s="5" t="s">
        <v>146</v>
      </c>
      <c r="F9" s="5" t="s">
        <v>146</v>
      </c>
      <c r="G9" s="16" t="s">
        <v>146</v>
      </c>
      <c r="H9" s="5" t="s">
        <v>146</v>
      </c>
      <c r="I9" s="5" t="s">
        <v>146</v>
      </c>
      <c r="J9" s="16" t="s">
        <v>146</v>
      </c>
      <c r="K9" s="5" t="s">
        <v>146</v>
      </c>
      <c r="L9" s="5" t="s">
        <v>146</v>
      </c>
      <c r="M9" s="18" t="s">
        <v>146</v>
      </c>
      <c r="N9" s="5" t="s">
        <v>146</v>
      </c>
      <c r="O9" s="5" t="s">
        <v>146</v>
      </c>
      <c r="P9" s="16" t="s">
        <v>146</v>
      </c>
      <c r="Q9" s="5" t="s">
        <v>146</v>
      </c>
      <c r="R9" s="5" t="s">
        <v>146</v>
      </c>
      <c r="S9" s="18" t="s">
        <v>146</v>
      </c>
      <c r="T9" s="5">
        <v>595506</v>
      </c>
      <c r="U9" s="5">
        <v>515844</v>
      </c>
      <c r="V9" s="16">
        <v>86.622804808012006</v>
      </c>
      <c r="W9" s="5" t="s">
        <v>146</v>
      </c>
      <c r="X9" s="5" t="s">
        <v>146</v>
      </c>
      <c r="Y9" s="18" t="s">
        <v>146</v>
      </c>
      <c r="Z9" s="5">
        <v>677297</v>
      </c>
      <c r="AA9" s="5">
        <v>560787</v>
      </c>
      <c r="AB9" s="16">
        <v>82.797797716511369</v>
      </c>
      <c r="AC9" s="12"/>
    </row>
    <row r="10" spans="1:29" x14ac:dyDescent="0.2">
      <c r="A10" s="25" t="s">
        <v>35</v>
      </c>
      <c r="B10" s="14" t="s">
        <v>146</v>
      </c>
      <c r="C10" s="5" t="s">
        <v>146</v>
      </c>
      <c r="D10" s="16" t="s">
        <v>146</v>
      </c>
      <c r="E10" s="5" t="s">
        <v>146</v>
      </c>
      <c r="F10" s="5" t="s">
        <v>146</v>
      </c>
      <c r="G10" s="16" t="s">
        <v>146</v>
      </c>
      <c r="H10" s="5" t="s">
        <v>146</v>
      </c>
      <c r="I10" s="5" t="s">
        <v>146</v>
      </c>
      <c r="J10" s="16" t="s">
        <v>146</v>
      </c>
      <c r="K10" s="5" t="s">
        <v>146</v>
      </c>
      <c r="L10" s="5" t="s">
        <v>146</v>
      </c>
      <c r="M10" s="18" t="s">
        <v>146</v>
      </c>
      <c r="N10" s="5" t="s">
        <v>146</v>
      </c>
      <c r="O10" s="5" t="s">
        <v>146</v>
      </c>
      <c r="P10" s="16" t="s">
        <v>146</v>
      </c>
      <c r="Q10" s="5" t="s">
        <v>146</v>
      </c>
      <c r="R10" s="5" t="s">
        <v>146</v>
      </c>
      <c r="S10" s="18" t="s">
        <v>146</v>
      </c>
      <c r="T10" s="5">
        <v>94444</v>
      </c>
      <c r="U10" s="5">
        <v>90219</v>
      </c>
      <c r="V10" s="16">
        <v>95.526449536233116</v>
      </c>
      <c r="W10" s="5" t="s">
        <v>146</v>
      </c>
      <c r="X10" s="5" t="s">
        <v>146</v>
      </c>
      <c r="Y10" s="18" t="s">
        <v>146</v>
      </c>
      <c r="Z10" s="5">
        <v>114700</v>
      </c>
      <c r="AA10" s="5">
        <v>99527</v>
      </c>
      <c r="AB10" s="16">
        <v>86.771578029642541</v>
      </c>
      <c r="AC10" s="12"/>
    </row>
    <row r="11" spans="1:29" x14ac:dyDescent="0.2">
      <c r="A11" s="25" t="s">
        <v>36</v>
      </c>
      <c r="B11" s="14" t="s">
        <v>146</v>
      </c>
      <c r="C11" s="5" t="s">
        <v>146</v>
      </c>
      <c r="D11" s="16" t="s">
        <v>146</v>
      </c>
      <c r="E11" s="5" t="s">
        <v>146</v>
      </c>
      <c r="F11" s="5" t="s">
        <v>146</v>
      </c>
      <c r="G11" s="16" t="s">
        <v>146</v>
      </c>
      <c r="H11" s="5" t="s">
        <v>146</v>
      </c>
      <c r="I11" s="5" t="s">
        <v>146</v>
      </c>
      <c r="J11" s="16" t="s">
        <v>146</v>
      </c>
      <c r="K11" s="5" t="s">
        <v>146</v>
      </c>
      <c r="L11" s="5" t="s">
        <v>146</v>
      </c>
      <c r="M11" s="18" t="s">
        <v>146</v>
      </c>
      <c r="N11" s="5" t="s">
        <v>146</v>
      </c>
      <c r="O11" s="5" t="s">
        <v>146</v>
      </c>
      <c r="P11" s="16" t="s">
        <v>146</v>
      </c>
      <c r="Q11" s="5" t="s">
        <v>146</v>
      </c>
      <c r="R11" s="5" t="s">
        <v>146</v>
      </c>
      <c r="S11" s="18" t="s">
        <v>146</v>
      </c>
      <c r="T11" s="5">
        <v>222299</v>
      </c>
      <c r="U11" s="5">
        <v>196461</v>
      </c>
      <c r="V11" s="16">
        <v>88.376915775599528</v>
      </c>
      <c r="W11" s="5" t="s">
        <v>146</v>
      </c>
      <c r="X11" s="5" t="s">
        <v>146</v>
      </c>
      <c r="Y11" s="18" t="s">
        <v>146</v>
      </c>
      <c r="Z11" s="5">
        <v>257984</v>
      </c>
      <c r="AA11" s="5">
        <v>207477</v>
      </c>
      <c r="AB11" s="16">
        <v>80.422429297940951</v>
      </c>
      <c r="AC11" s="12"/>
    </row>
    <row r="12" spans="1:29" x14ac:dyDescent="0.2">
      <c r="A12" s="25" t="s">
        <v>37</v>
      </c>
      <c r="B12" s="14" t="s">
        <v>146</v>
      </c>
      <c r="C12" s="5" t="s">
        <v>146</v>
      </c>
      <c r="D12" s="16" t="s">
        <v>146</v>
      </c>
      <c r="E12" s="5" t="s">
        <v>146</v>
      </c>
      <c r="F12" s="5" t="s">
        <v>146</v>
      </c>
      <c r="G12" s="16" t="s">
        <v>146</v>
      </c>
      <c r="H12" s="5" t="s">
        <v>146</v>
      </c>
      <c r="I12" s="5" t="s">
        <v>146</v>
      </c>
      <c r="J12" s="16" t="s">
        <v>146</v>
      </c>
      <c r="K12" s="5" t="s">
        <v>146</v>
      </c>
      <c r="L12" s="5" t="s">
        <v>146</v>
      </c>
      <c r="M12" s="18" t="s">
        <v>146</v>
      </c>
      <c r="N12" s="5" t="s">
        <v>146</v>
      </c>
      <c r="O12" s="5" t="s">
        <v>146</v>
      </c>
      <c r="P12" s="16" t="s">
        <v>146</v>
      </c>
      <c r="Q12" s="5" t="s">
        <v>146</v>
      </c>
      <c r="R12" s="5" t="s">
        <v>146</v>
      </c>
      <c r="S12" s="18" t="s">
        <v>146</v>
      </c>
      <c r="T12" s="5">
        <v>316369</v>
      </c>
      <c r="U12" s="5">
        <v>289297</v>
      </c>
      <c r="V12" s="16">
        <v>91.44290369789708</v>
      </c>
      <c r="W12" s="5" t="s">
        <v>146</v>
      </c>
      <c r="X12" s="5" t="s">
        <v>146</v>
      </c>
      <c r="Y12" s="18" t="s">
        <v>146</v>
      </c>
      <c r="Z12" s="5">
        <v>370446</v>
      </c>
      <c r="AA12" s="5">
        <v>316909</v>
      </c>
      <c r="AB12" s="16">
        <v>85.547961106342086</v>
      </c>
      <c r="AC12" s="12"/>
    </row>
    <row r="13" spans="1:29" x14ac:dyDescent="0.2">
      <c r="A13" s="25" t="s">
        <v>38</v>
      </c>
      <c r="B13" s="14" t="s">
        <v>146</v>
      </c>
      <c r="C13" s="5" t="s">
        <v>146</v>
      </c>
      <c r="D13" s="16" t="s">
        <v>146</v>
      </c>
      <c r="E13" s="5" t="s">
        <v>146</v>
      </c>
      <c r="F13" s="5" t="s">
        <v>146</v>
      </c>
      <c r="G13" s="16" t="s">
        <v>146</v>
      </c>
      <c r="H13" s="5" t="s">
        <v>146</v>
      </c>
      <c r="I13" s="5" t="s">
        <v>146</v>
      </c>
      <c r="J13" s="16" t="s">
        <v>146</v>
      </c>
      <c r="K13" s="5" t="s">
        <v>146</v>
      </c>
      <c r="L13" s="5" t="s">
        <v>146</v>
      </c>
      <c r="M13" s="18" t="s">
        <v>146</v>
      </c>
      <c r="N13" s="5" t="s">
        <v>146</v>
      </c>
      <c r="O13" s="5" t="s">
        <v>146</v>
      </c>
      <c r="P13" s="16" t="s">
        <v>146</v>
      </c>
      <c r="Q13" s="5" t="s">
        <v>146</v>
      </c>
      <c r="R13" s="5" t="s">
        <v>146</v>
      </c>
      <c r="S13" s="18" t="s">
        <v>146</v>
      </c>
      <c r="T13" s="5">
        <v>366439</v>
      </c>
      <c r="U13" s="5">
        <v>334261</v>
      </c>
      <c r="V13" s="16">
        <v>91.218729447466018</v>
      </c>
      <c r="W13" s="5" t="s">
        <v>146</v>
      </c>
      <c r="X13" s="5" t="s">
        <v>146</v>
      </c>
      <c r="Y13" s="18" t="s">
        <v>146</v>
      </c>
      <c r="Z13" s="5">
        <v>415847</v>
      </c>
      <c r="AA13" s="5">
        <v>336816</v>
      </c>
      <c r="AB13" s="16">
        <v>80.995173705713881</v>
      </c>
      <c r="AC13" s="12"/>
    </row>
    <row r="14" spans="1:29" x14ac:dyDescent="0.2">
      <c r="A14" s="25" t="s">
        <v>39</v>
      </c>
      <c r="B14" s="14" t="s">
        <v>146</v>
      </c>
      <c r="C14" s="5" t="s">
        <v>146</v>
      </c>
      <c r="D14" s="16" t="s">
        <v>146</v>
      </c>
      <c r="E14" s="5" t="s">
        <v>146</v>
      </c>
      <c r="F14" s="5" t="s">
        <v>146</v>
      </c>
      <c r="G14" s="16" t="s">
        <v>146</v>
      </c>
      <c r="H14" s="5" t="s">
        <v>146</v>
      </c>
      <c r="I14" s="5" t="s">
        <v>146</v>
      </c>
      <c r="J14" s="16" t="s">
        <v>146</v>
      </c>
      <c r="K14" s="5" t="s">
        <v>146</v>
      </c>
      <c r="L14" s="5" t="s">
        <v>146</v>
      </c>
      <c r="M14" s="18" t="s">
        <v>146</v>
      </c>
      <c r="N14" s="5" t="s">
        <v>146</v>
      </c>
      <c r="O14" s="5" t="s">
        <v>146</v>
      </c>
      <c r="P14" s="16" t="s">
        <v>146</v>
      </c>
      <c r="Q14" s="5" t="s">
        <v>146</v>
      </c>
      <c r="R14" s="5" t="s">
        <v>146</v>
      </c>
      <c r="S14" s="18" t="s">
        <v>146</v>
      </c>
      <c r="T14" s="5">
        <v>120824</v>
      </c>
      <c r="U14" s="5">
        <v>114887</v>
      </c>
      <c r="V14" s="16">
        <v>95.086241144143543</v>
      </c>
      <c r="W14" s="5" t="s">
        <v>146</v>
      </c>
      <c r="X14" s="5" t="s">
        <v>146</v>
      </c>
      <c r="Y14" s="18" t="s">
        <v>146</v>
      </c>
      <c r="Z14" s="5">
        <v>148684</v>
      </c>
      <c r="AA14" s="5">
        <v>119133</v>
      </c>
      <c r="AB14" s="16">
        <v>80.124963008797181</v>
      </c>
      <c r="AC14" s="12"/>
    </row>
    <row r="15" spans="1:29" x14ac:dyDescent="0.2">
      <c r="A15" s="25" t="s">
        <v>40</v>
      </c>
      <c r="B15" s="14" t="s">
        <v>146</v>
      </c>
      <c r="C15" s="5" t="s">
        <v>146</v>
      </c>
      <c r="D15" s="16" t="s">
        <v>146</v>
      </c>
      <c r="E15" s="5" t="s">
        <v>146</v>
      </c>
      <c r="F15" s="5" t="s">
        <v>146</v>
      </c>
      <c r="G15" s="16" t="s">
        <v>146</v>
      </c>
      <c r="H15" s="5" t="s">
        <v>146</v>
      </c>
      <c r="I15" s="5" t="s">
        <v>146</v>
      </c>
      <c r="J15" s="16" t="s">
        <v>146</v>
      </c>
      <c r="K15" s="5" t="s">
        <v>146</v>
      </c>
      <c r="L15" s="5" t="s">
        <v>146</v>
      </c>
      <c r="M15" s="18" t="s">
        <v>146</v>
      </c>
      <c r="N15" s="5" t="s">
        <v>146</v>
      </c>
      <c r="O15" s="5" t="s">
        <v>146</v>
      </c>
      <c r="P15" s="16" t="s">
        <v>146</v>
      </c>
      <c r="Q15" s="5" t="s">
        <v>146</v>
      </c>
      <c r="R15" s="5" t="s">
        <v>146</v>
      </c>
      <c r="S15" s="18" t="s">
        <v>146</v>
      </c>
      <c r="T15" s="5">
        <v>139149</v>
      </c>
      <c r="U15" s="5">
        <v>118692</v>
      </c>
      <c r="V15" s="16">
        <v>85.298492982342665</v>
      </c>
      <c r="W15" s="5" t="s">
        <v>146</v>
      </c>
      <c r="X15" s="5" t="s">
        <v>146</v>
      </c>
      <c r="Y15" s="18" t="s">
        <v>146</v>
      </c>
      <c r="Z15" s="5">
        <v>161395</v>
      </c>
      <c r="AA15" s="5">
        <v>126356</v>
      </c>
      <c r="AB15" s="16">
        <v>78.289909848508316</v>
      </c>
      <c r="AC15" s="12"/>
    </row>
    <row r="16" spans="1:29" x14ac:dyDescent="0.2">
      <c r="A16" s="25" t="s">
        <v>41</v>
      </c>
      <c r="B16" s="14" t="s">
        <v>146</v>
      </c>
      <c r="C16" s="5" t="s">
        <v>146</v>
      </c>
      <c r="D16" s="16" t="s">
        <v>146</v>
      </c>
      <c r="E16" s="5" t="s">
        <v>146</v>
      </c>
      <c r="F16" s="5" t="s">
        <v>146</v>
      </c>
      <c r="G16" s="16" t="s">
        <v>146</v>
      </c>
      <c r="H16" s="5" t="s">
        <v>146</v>
      </c>
      <c r="I16" s="5" t="s">
        <v>146</v>
      </c>
      <c r="J16" s="16" t="s">
        <v>146</v>
      </c>
      <c r="K16" s="5" t="s">
        <v>146</v>
      </c>
      <c r="L16" s="5" t="s">
        <v>146</v>
      </c>
      <c r="M16" s="18" t="s">
        <v>146</v>
      </c>
      <c r="N16" s="5" t="s">
        <v>146</v>
      </c>
      <c r="O16" s="5" t="s">
        <v>146</v>
      </c>
      <c r="P16" s="16" t="s">
        <v>146</v>
      </c>
      <c r="Q16" s="5" t="s">
        <v>146</v>
      </c>
      <c r="R16" s="5" t="s">
        <v>146</v>
      </c>
      <c r="S16" s="18" t="s">
        <v>146</v>
      </c>
      <c r="T16" s="5">
        <v>1465340</v>
      </c>
      <c r="U16" s="5">
        <v>1215816</v>
      </c>
      <c r="V16" s="5">
        <v>82.971597035500295</v>
      </c>
      <c r="W16" s="5" t="s">
        <v>146</v>
      </c>
      <c r="X16" s="5" t="s">
        <v>146</v>
      </c>
      <c r="Y16" s="18" t="s">
        <v>146</v>
      </c>
      <c r="Z16" s="5">
        <v>1660139</v>
      </c>
      <c r="AA16" s="5">
        <v>1289174</v>
      </c>
      <c r="AB16" s="16">
        <v>77.654581935609002</v>
      </c>
      <c r="AC16" s="12"/>
    </row>
    <row r="17" spans="1:29" x14ac:dyDescent="0.2">
      <c r="A17" s="25" t="s">
        <v>42</v>
      </c>
      <c r="B17" s="14" t="s">
        <v>146</v>
      </c>
      <c r="C17" s="5" t="s">
        <v>146</v>
      </c>
      <c r="D17" s="16" t="s">
        <v>146</v>
      </c>
      <c r="E17" s="5" t="s">
        <v>146</v>
      </c>
      <c r="F17" s="5" t="s">
        <v>146</v>
      </c>
      <c r="G17" s="16" t="s">
        <v>146</v>
      </c>
      <c r="H17" s="5" t="s">
        <v>146</v>
      </c>
      <c r="I17" s="5" t="s">
        <v>146</v>
      </c>
      <c r="J17" s="16" t="s">
        <v>146</v>
      </c>
      <c r="K17" s="5" t="s">
        <v>146</v>
      </c>
      <c r="L17" s="5" t="s">
        <v>146</v>
      </c>
      <c r="M17" s="18" t="s">
        <v>146</v>
      </c>
      <c r="N17" s="5" t="s">
        <v>146</v>
      </c>
      <c r="O17" s="5" t="s">
        <v>146</v>
      </c>
      <c r="P17" s="16" t="s">
        <v>146</v>
      </c>
      <c r="Q17" s="5" t="s">
        <v>146</v>
      </c>
      <c r="R17" s="5" t="s">
        <v>146</v>
      </c>
      <c r="S17" s="18" t="s">
        <v>146</v>
      </c>
      <c r="T17" s="5">
        <v>319041</v>
      </c>
      <c r="U17" s="5">
        <v>323808</v>
      </c>
      <c r="V17" s="16">
        <v>101.4941653267135</v>
      </c>
      <c r="W17" s="5" t="s">
        <v>146</v>
      </c>
      <c r="X17" s="5" t="s">
        <v>146</v>
      </c>
      <c r="Y17" s="18" t="s">
        <v>146</v>
      </c>
      <c r="Z17" s="5">
        <v>370204</v>
      </c>
      <c r="AA17" s="5">
        <v>277787</v>
      </c>
      <c r="AB17" s="16">
        <v>75.036196259359699</v>
      </c>
      <c r="AC17" s="12"/>
    </row>
    <row r="18" spans="1:29" x14ac:dyDescent="0.2">
      <c r="A18" s="25" t="s">
        <v>43</v>
      </c>
      <c r="B18" s="14" t="s">
        <v>146</v>
      </c>
      <c r="C18" s="5" t="s">
        <v>146</v>
      </c>
      <c r="D18" s="16" t="s">
        <v>146</v>
      </c>
      <c r="E18" s="5" t="s">
        <v>146</v>
      </c>
      <c r="F18" s="5" t="s">
        <v>146</v>
      </c>
      <c r="G18" s="16" t="s">
        <v>146</v>
      </c>
      <c r="H18" s="5" t="s">
        <v>146</v>
      </c>
      <c r="I18" s="5" t="s">
        <v>146</v>
      </c>
      <c r="J18" s="16" t="s">
        <v>146</v>
      </c>
      <c r="K18" s="5" t="s">
        <v>146</v>
      </c>
      <c r="L18" s="5" t="s">
        <v>146</v>
      </c>
      <c r="M18" s="18" t="s">
        <v>146</v>
      </c>
      <c r="N18" s="5" t="s">
        <v>146</v>
      </c>
      <c r="O18" s="5" t="s">
        <v>146</v>
      </c>
      <c r="P18" s="16" t="s">
        <v>146</v>
      </c>
      <c r="Q18" s="5" t="s">
        <v>146</v>
      </c>
      <c r="R18" s="5" t="s">
        <v>146</v>
      </c>
      <c r="S18" s="18" t="s">
        <v>146</v>
      </c>
      <c r="T18" s="5">
        <v>322828</v>
      </c>
      <c r="U18" s="5">
        <v>273625</v>
      </c>
      <c r="V18" s="16">
        <v>84.758756985143791</v>
      </c>
      <c r="W18" s="5" t="s">
        <v>146</v>
      </c>
      <c r="X18" s="5" t="s">
        <v>146</v>
      </c>
      <c r="Y18" s="18" t="s">
        <v>146</v>
      </c>
      <c r="Z18" s="5">
        <v>354854</v>
      </c>
      <c r="AA18" s="5">
        <v>278127</v>
      </c>
      <c r="AB18" s="16">
        <v>78.377868080957242</v>
      </c>
      <c r="AC18" s="12"/>
    </row>
    <row r="19" spans="1:29" x14ac:dyDescent="0.2">
      <c r="A19" s="25" t="s">
        <v>44</v>
      </c>
      <c r="B19" s="14" t="s">
        <v>146</v>
      </c>
      <c r="C19" s="5" t="s">
        <v>146</v>
      </c>
      <c r="D19" s="16" t="s">
        <v>146</v>
      </c>
      <c r="E19" s="5" t="s">
        <v>146</v>
      </c>
      <c r="F19" s="5" t="s">
        <v>146</v>
      </c>
      <c r="G19" s="16" t="s">
        <v>146</v>
      </c>
      <c r="H19" s="5" t="s">
        <v>146</v>
      </c>
      <c r="I19" s="5" t="s">
        <v>146</v>
      </c>
      <c r="J19" s="16" t="s">
        <v>146</v>
      </c>
      <c r="K19" s="5" t="s">
        <v>146</v>
      </c>
      <c r="L19" s="5" t="s">
        <v>146</v>
      </c>
      <c r="M19" s="18" t="s">
        <v>146</v>
      </c>
      <c r="N19" s="5" t="s">
        <v>146</v>
      </c>
      <c r="O19" s="5" t="s">
        <v>146</v>
      </c>
      <c r="P19" s="16" t="s">
        <v>146</v>
      </c>
      <c r="Q19" s="5" t="s">
        <v>146</v>
      </c>
      <c r="R19" s="5" t="s">
        <v>146</v>
      </c>
      <c r="S19" s="18" t="s">
        <v>146</v>
      </c>
      <c r="T19" s="5">
        <v>723903</v>
      </c>
      <c r="U19" s="5">
        <v>612534</v>
      </c>
      <c r="V19" s="16">
        <v>84.615480250807082</v>
      </c>
      <c r="W19" s="5" t="s">
        <v>146</v>
      </c>
      <c r="X19" s="5" t="s">
        <v>146</v>
      </c>
      <c r="Y19" s="18" t="s">
        <v>146</v>
      </c>
      <c r="Z19" s="5">
        <v>824680</v>
      </c>
      <c r="AA19" s="5">
        <v>628668</v>
      </c>
      <c r="AB19" s="16">
        <v>76.231750497162537</v>
      </c>
      <c r="AC19" s="12"/>
    </row>
    <row r="20" spans="1:29" x14ac:dyDescent="0.2">
      <c r="A20" s="25" t="s">
        <v>45</v>
      </c>
      <c r="B20" s="14" t="s">
        <v>146</v>
      </c>
      <c r="C20" s="5" t="s">
        <v>146</v>
      </c>
      <c r="D20" s="16" t="s">
        <v>146</v>
      </c>
      <c r="E20" s="5" t="s">
        <v>146</v>
      </c>
      <c r="F20" s="5" t="s">
        <v>146</v>
      </c>
      <c r="G20" s="16" t="s">
        <v>146</v>
      </c>
      <c r="H20" s="5" t="s">
        <v>146</v>
      </c>
      <c r="I20" s="5" t="s">
        <v>146</v>
      </c>
      <c r="J20" s="16" t="s">
        <v>146</v>
      </c>
      <c r="K20" s="5" t="s">
        <v>146</v>
      </c>
      <c r="L20" s="5" t="s">
        <v>146</v>
      </c>
      <c r="M20" s="18" t="s">
        <v>146</v>
      </c>
      <c r="N20" s="5" t="s">
        <v>146</v>
      </c>
      <c r="O20" s="5" t="s">
        <v>146</v>
      </c>
      <c r="P20" s="16" t="s">
        <v>146</v>
      </c>
      <c r="Q20" s="5" t="s">
        <v>146</v>
      </c>
      <c r="R20" s="5" t="s">
        <v>146</v>
      </c>
      <c r="S20" s="18" t="s">
        <v>146</v>
      </c>
      <c r="T20" s="5">
        <v>635067</v>
      </c>
      <c r="U20" s="5">
        <v>546752</v>
      </c>
      <c r="V20" s="16">
        <v>86.093593274410424</v>
      </c>
      <c r="W20" s="5" t="s">
        <v>146</v>
      </c>
      <c r="X20" s="5" t="s">
        <v>146</v>
      </c>
      <c r="Y20" s="18" t="s">
        <v>146</v>
      </c>
      <c r="Z20" s="5">
        <v>718268</v>
      </c>
      <c r="AA20" s="5">
        <v>574201</v>
      </c>
      <c r="AB20" s="16">
        <v>79.942444881297789</v>
      </c>
      <c r="AC20" s="12"/>
    </row>
    <row r="21" spans="1:29" x14ac:dyDescent="0.2">
      <c r="A21" s="25" t="s">
        <v>46</v>
      </c>
      <c r="B21" s="14" t="s">
        <v>146</v>
      </c>
      <c r="C21" s="5" t="s">
        <v>146</v>
      </c>
      <c r="D21" s="16" t="s">
        <v>146</v>
      </c>
      <c r="E21" s="5" t="s">
        <v>146</v>
      </c>
      <c r="F21" s="5" t="s">
        <v>146</v>
      </c>
      <c r="G21" s="16" t="s">
        <v>146</v>
      </c>
      <c r="H21" s="5" t="s">
        <v>146</v>
      </c>
      <c r="I21" s="5" t="s">
        <v>146</v>
      </c>
      <c r="J21" s="16" t="s">
        <v>146</v>
      </c>
      <c r="K21" s="5" t="s">
        <v>146</v>
      </c>
      <c r="L21" s="5" t="s">
        <v>146</v>
      </c>
      <c r="M21" s="18" t="s">
        <v>146</v>
      </c>
      <c r="N21" s="5" t="s">
        <v>146</v>
      </c>
      <c r="O21" s="5" t="s">
        <v>146</v>
      </c>
      <c r="P21" s="16" t="s">
        <v>146</v>
      </c>
      <c r="Q21" s="5" t="s">
        <v>146</v>
      </c>
      <c r="R21" s="5" t="s">
        <v>146</v>
      </c>
      <c r="S21" s="18" t="s">
        <v>146</v>
      </c>
      <c r="T21" s="5">
        <v>208407</v>
      </c>
      <c r="U21" s="5">
        <v>192943</v>
      </c>
      <c r="V21" s="16">
        <v>92.579903746035399</v>
      </c>
      <c r="W21" s="5" t="s">
        <v>146</v>
      </c>
      <c r="X21" s="5" t="s">
        <v>146</v>
      </c>
      <c r="Y21" s="18" t="s">
        <v>146</v>
      </c>
      <c r="Z21" s="5">
        <v>241137</v>
      </c>
      <c r="AA21" s="5">
        <v>196565</v>
      </c>
      <c r="AB21" s="16">
        <v>81.515901748798399</v>
      </c>
      <c r="AC21" s="12"/>
    </row>
    <row r="22" spans="1:29" x14ac:dyDescent="0.2">
      <c r="A22" s="25" t="s">
        <v>47</v>
      </c>
      <c r="B22" s="14" t="s">
        <v>146</v>
      </c>
      <c r="C22" s="5" t="s">
        <v>146</v>
      </c>
      <c r="D22" s="16" t="s">
        <v>146</v>
      </c>
      <c r="E22" s="5" t="s">
        <v>146</v>
      </c>
      <c r="F22" s="5" t="s">
        <v>146</v>
      </c>
      <c r="G22" s="16" t="s">
        <v>146</v>
      </c>
      <c r="H22" s="5" t="s">
        <v>146</v>
      </c>
      <c r="I22" s="5" t="s">
        <v>146</v>
      </c>
      <c r="J22" s="16" t="s">
        <v>146</v>
      </c>
      <c r="K22" s="5" t="s">
        <v>146</v>
      </c>
      <c r="L22" s="5" t="s">
        <v>146</v>
      </c>
      <c r="M22" s="18" t="s">
        <v>146</v>
      </c>
      <c r="N22" s="5" t="s">
        <v>146</v>
      </c>
      <c r="O22" s="5" t="s">
        <v>146</v>
      </c>
      <c r="P22" s="16" t="s">
        <v>146</v>
      </c>
      <c r="Q22" s="5" t="s">
        <v>146</v>
      </c>
      <c r="R22" s="5" t="s">
        <v>146</v>
      </c>
      <c r="S22" s="18" t="s">
        <v>146</v>
      </c>
      <c r="T22" s="5">
        <v>1386694</v>
      </c>
      <c r="U22" s="5">
        <v>1063936</v>
      </c>
      <c r="V22" s="16">
        <v>76.724641485432258</v>
      </c>
      <c r="W22" s="5" t="s">
        <v>146</v>
      </c>
      <c r="X22" s="5" t="s">
        <v>146</v>
      </c>
      <c r="Y22" s="18" t="s">
        <v>146</v>
      </c>
      <c r="Z22" s="5">
        <v>1572950</v>
      </c>
      <c r="AA22" s="5">
        <v>1054886</v>
      </c>
      <c r="AB22" s="16">
        <v>67.064178772370383</v>
      </c>
      <c r="AC22" s="12"/>
    </row>
    <row r="23" spans="1:29" x14ac:dyDescent="0.2">
      <c r="A23" s="25" t="s">
        <v>48</v>
      </c>
      <c r="B23" s="14" t="s">
        <v>146</v>
      </c>
      <c r="C23" s="5" t="s">
        <v>146</v>
      </c>
      <c r="D23" s="16" t="s">
        <v>146</v>
      </c>
      <c r="E23" s="5" t="s">
        <v>146</v>
      </c>
      <c r="F23" s="5" t="s">
        <v>146</v>
      </c>
      <c r="G23" s="16" t="s">
        <v>146</v>
      </c>
      <c r="H23" s="5" t="s">
        <v>146</v>
      </c>
      <c r="I23" s="5" t="s">
        <v>146</v>
      </c>
      <c r="J23" s="16" t="s">
        <v>146</v>
      </c>
      <c r="K23" s="5" t="s">
        <v>146</v>
      </c>
      <c r="L23" s="5" t="s">
        <v>146</v>
      </c>
      <c r="M23" s="18" t="s">
        <v>146</v>
      </c>
      <c r="N23" s="5" t="s">
        <v>146</v>
      </c>
      <c r="O23" s="5" t="s">
        <v>146</v>
      </c>
      <c r="P23" s="16" t="s">
        <v>146</v>
      </c>
      <c r="Q23" s="5" t="s">
        <v>146</v>
      </c>
      <c r="R23" s="5" t="s">
        <v>146</v>
      </c>
      <c r="S23" s="18" t="s">
        <v>146</v>
      </c>
      <c r="T23" s="5">
        <v>229734</v>
      </c>
      <c r="U23" s="5">
        <v>185540</v>
      </c>
      <c r="V23" s="16">
        <v>80.76296934715802</v>
      </c>
      <c r="W23" s="5" t="s">
        <v>146</v>
      </c>
      <c r="X23" s="5" t="s">
        <v>146</v>
      </c>
      <c r="Y23" s="18" t="s">
        <v>146</v>
      </c>
      <c r="Z23" s="5">
        <v>256562</v>
      </c>
      <c r="AA23" s="5">
        <v>195138</v>
      </c>
      <c r="AB23" s="16">
        <v>76.058808397190546</v>
      </c>
      <c r="AC23" s="12"/>
    </row>
    <row r="24" spans="1:29" x14ac:dyDescent="0.2">
      <c r="A24" s="25" t="s">
        <v>49</v>
      </c>
      <c r="B24" s="14" t="s">
        <v>146</v>
      </c>
      <c r="C24" s="5" t="s">
        <v>146</v>
      </c>
      <c r="D24" s="16" t="s">
        <v>146</v>
      </c>
      <c r="E24" s="5" t="s">
        <v>146</v>
      </c>
      <c r="F24" s="5" t="s">
        <v>146</v>
      </c>
      <c r="G24" s="16" t="s">
        <v>146</v>
      </c>
      <c r="H24" s="5" t="s">
        <v>146</v>
      </c>
      <c r="I24" s="5" t="s">
        <v>146</v>
      </c>
      <c r="J24" s="16" t="s">
        <v>146</v>
      </c>
      <c r="K24" s="5" t="s">
        <v>146</v>
      </c>
      <c r="L24" s="5" t="s">
        <v>146</v>
      </c>
      <c r="M24" s="18" t="s">
        <v>146</v>
      </c>
      <c r="N24" s="5" t="s">
        <v>146</v>
      </c>
      <c r="O24" s="5" t="s">
        <v>146</v>
      </c>
      <c r="P24" s="16" t="s">
        <v>146</v>
      </c>
      <c r="Q24" s="5" t="s">
        <v>146</v>
      </c>
      <c r="R24" s="5" t="s">
        <v>146</v>
      </c>
      <c r="S24" s="18" t="s">
        <v>146</v>
      </c>
      <c r="T24" s="5">
        <v>980491</v>
      </c>
      <c r="U24" s="5">
        <v>849284</v>
      </c>
      <c r="V24" s="16">
        <v>86.618235149532225</v>
      </c>
      <c r="W24" s="5" t="s">
        <v>146</v>
      </c>
      <c r="X24" s="5" t="s">
        <v>146</v>
      </c>
      <c r="Y24" s="18" t="s">
        <v>146</v>
      </c>
      <c r="Z24" s="5">
        <v>1085733</v>
      </c>
      <c r="AA24" s="5">
        <v>804331</v>
      </c>
      <c r="AB24" s="16">
        <v>74.081841484048098</v>
      </c>
      <c r="AC24" s="12"/>
    </row>
    <row r="25" spans="1:29" x14ac:dyDescent="0.2">
      <c r="A25" s="25" t="s">
        <v>50</v>
      </c>
      <c r="B25" s="14" t="s">
        <v>146</v>
      </c>
      <c r="C25" s="5" t="s">
        <v>146</v>
      </c>
      <c r="D25" s="16" t="s">
        <v>146</v>
      </c>
      <c r="E25" s="5" t="s">
        <v>146</v>
      </c>
      <c r="F25" s="5" t="s">
        <v>146</v>
      </c>
      <c r="G25" s="16" t="s">
        <v>146</v>
      </c>
      <c r="H25" s="5" t="s">
        <v>146</v>
      </c>
      <c r="I25" s="5" t="s">
        <v>146</v>
      </c>
      <c r="J25" s="16" t="s">
        <v>146</v>
      </c>
      <c r="K25" s="5" t="s">
        <v>146</v>
      </c>
      <c r="L25" s="5" t="s">
        <v>146</v>
      </c>
      <c r="M25" s="18" t="s">
        <v>146</v>
      </c>
      <c r="N25" s="5" t="s">
        <v>146</v>
      </c>
      <c r="O25" s="5" t="s">
        <v>146</v>
      </c>
      <c r="P25" s="16" t="s">
        <v>146</v>
      </c>
      <c r="Q25" s="5" t="s">
        <v>146</v>
      </c>
      <c r="R25" s="5" t="s">
        <v>146</v>
      </c>
      <c r="S25" s="18" t="s">
        <v>146</v>
      </c>
      <c r="T25" s="5">
        <v>59130</v>
      </c>
      <c r="U25" s="5">
        <v>55050</v>
      </c>
      <c r="V25" s="16">
        <v>93.099949264332821</v>
      </c>
      <c r="W25" s="5" t="s">
        <v>146</v>
      </c>
      <c r="X25" s="5" t="s">
        <v>146</v>
      </c>
      <c r="Y25" s="18" t="s">
        <v>146</v>
      </c>
      <c r="Z25" s="5">
        <v>74396</v>
      </c>
      <c r="AA25" s="5">
        <v>56979</v>
      </c>
      <c r="AB25" s="16">
        <v>76.588795096510566</v>
      </c>
      <c r="AC25" s="12"/>
    </row>
    <row r="26" spans="1:29" x14ac:dyDescent="0.2">
      <c r="A26" s="25" t="s">
        <v>51</v>
      </c>
      <c r="B26" s="14" t="s">
        <v>146</v>
      </c>
      <c r="C26" s="5" t="s">
        <v>146</v>
      </c>
      <c r="D26" s="16" t="s">
        <v>146</v>
      </c>
      <c r="E26" s="5" t="s">
        <v>146</v>
      </c>
      <c r="F26" s="5" t="s">
        <v>146</v>
      </c>
      <c r="G26" s="16" t="s">
        <v>146</v>
      </c>
      <c r="H26" s="5" t="s">
        <v>146</v>
      </c>
      <c r="I26" s="5" t="s">
        <v>146</v>
      </c>
      <c r="J26" s="16" t="s">
        <v>146</v>
      </c>
      <c r="K26" s="5" t="s">
        <v>146</v>
      </c>
      <c r="L26" s="5" t="s">
        <v>146</v>
      </c>
      <c r="M26" s="18" t="s">
        <v>146</v>
      </c>
      <c r="N26" s="5" t="s">
        <v>146</v>
      </c>
      <c r="O26" s="5" t="s">
        <v>146</v>
      </c>
      <c r="P26" s="16" t="s">
        <v>146</v>
      </c>
      <c r="Q26" s="5" t="s">
        <v>146</v>
      </c>
      <c r="R26" s="5" t="s">
        <v>146</v>
      </c>
      <c r="S26" s="18" t="s">
        <v>146</v>
      </c>
      <c r="T26" s="5">
        <v>10319</v>
      </c>
      <c r="U26" s="5">
        <v>10504</v>
      </c>
      <c r="V26" s="16">
        <v>101.79280938075395</v>
      </c>
      <c r="W26" s="5" t="s">
        <v>146</v>
      </c>
      <c r="X26" s="5" t="s">
        <v>146</v>
      </c>
      <c r="Y26" s="18" t="s">
        <v>146</v>
      </c>
      <c r="Z26" s="5">
        <v>14021</v>
      </c>
      <c r="AA26" s="5">
        <v>11728</v>
      </c>
      <c r="AB26" s="16">
        <v>83.645959631980602</v>
      </c>
      <c r="AC26" s="12"/>
    </row>
    <row r="27" spans="1:29" x14ac:dyDescent="0.2">
      <c r="A27" s="25" t="s">
        <v>52</v>
      </c>
      <c r="B27" s="14" t="s">
        <v>146</v>
      </c>
      <c r="C27" s="5" t="s">
        <v>146</v>
      </c>
      <c r="D27" s="16" t="s">
        <v>146</v>
      </c>
      <c r="E27" s="5" t="s">
        <v>146</v>
      </c>
      <c r="F27" s="5" t="s">
        <v>146</v>
      </c>
      <c r="G27" s="16" t="s">
        <v>146</v>
      </c>
      <c r="H27" s="5" t="s">
        <v>146</v>
      </c>
      <c r="I27" s="5" t="s">
        <v>146</v>
      </c>
      <c r="J27" s="16" t="s">
        <v>146</v>
      </c>
      <c r="K27" s="5" t="s">
        <v>146</v>
      </c>
      <c r="L27" s="5" t="s">
        <v>146</v>
      </c>
      <c r="M27" s="18" t="s">
        <v>146</v>
      </c>
      <c r="N27" s="5" t="s">
        <v>146</v>
      </c>
      <c r="O27" s="5" t="s">
        <v>146</v>
      </c>
      <c r="P27" s="16" t="s">
        <v>146</v>
      </c>
      <c r="Q27" s="5" t="s">
        <v>146</v>
      </c>
      <c r="R27" s="5" t="s">
        <v>146</v>
      </c>
      <c r="S27" s="18" t="s">
        <v>146</v>
      </c>
      <c r="T27" s="5">
        <v>384012</v>
      </c>
      <c r="U27" s="5">
        <v>288628</v>
      </c>
      <c r="V27" s="16">
        <v>75.161192879389191</v>
      </c>
      <c r="W27" s="5" t="s">
        <v>146</v>
      </c>
      <c r="X27" s="5" t="s">
        <v>146</v>
      </c>
      <c r="Y27" s="18" t="s">
        <v>146</v>
      </c>
      <c r="Z27" s="5">
        <v>443022</v>
      </c>
      <c r="AA27" s="5">
        <v>303472</v>
      </c>
      <c r="AB27" s="16">
        <v>68.50043564427952</v>
      </c>
      <c r="AC27" s="12"/>
    </row>
    <row r="28" spans="1:29" x14ac:dyDescent="0.2">
      <c r="A28" s="25" t="s">
        <v>53</v>
      </c>
      <c r="B28" s="14" t="s">
        <v>146</v>
      </c>
      <c r="C28" s="5" t="s">
        <v>146</v>
      </c>
      <c r="D28" s="16" t="s">
        <v>146</v>
      </c>
      <c r="E28" s="5" t="s">
        <v>146</v>
      </c>
      <c r="F28" s="5" t="s">
        <v>146</v>
      </c>
      <c r="G28" s="16" t="s">
        <v>146</v>
      </c>
      <c r="H28" s="5" t="s">
        <v>146</v>
      </c>
      <c r="I28" s="5" t="s">
        <v>146</v>
      </c>
      <c r="J28" s="16" t="s">
        <v>146</v>
      </c>
      <c r="K28" s="5" t="s">
        <v>146</v>
      </c>
      <c r="L28" s="5" t="s">
        <v>146</v>
      </c>
      <c r="M28" s="18" t="s">
        <v>146</v>
      </c>
      <c r="N28" s="5" t="s">
        <v>146</v>
      </c>
      <c r="O28" s="5" t="s">
        <v>146</v>
      </c>
      <c r="P28" s="16" t="s">
        <v>146</v>
      </c>
      <c r="Q28" s="5" t="s">
        <v>146</v>
      </c>
      <c r="R28" s="5" t="s">
        <v>146</v>
      </c>
      <c r="S28" s="18" t="s">
        <v>146</v>
      </c>
      <c r="T28" s="5">
        <v>3013135</v>
      </c>
      <c r="U28" s="5">
        <v>2241059</v>
      </c>
      <c r="V28" s="16">
        <v>74.376322335374951</v>
      </c>
      <c r="W28" s="5" t="s">
        <v>146</v>
      </c>
      <c r="X28" s="5" t="s">
        <v>146</v>
      </c>
      <c r="Y28" s="18" t="s">
        <v>146</v>
      </c>
      <c r="Z28" s="5">
        <v>3409103</v>
      </c>
      <c r="AA28" s="5">
        <v>2234970</v>
      </c>
      <c r="AB28" s="16">
        <v>65.558887484479058</v>
      </c>
      <c r="AC28" s="12"/>
    </row>
    <row r="29" spans="1:29" x14ac:dyDescent="0.2">
      <c r="A29" s="25" t="s">
        <v>54</v>
      </c>
      <c r="B29" s="14" t="s">
        <v>146</v>
      </c>
      <c r="C29" s="5" t="s">
        <v>146</v>
      </c>
      <c r="D29" s="16" t="s">
        <v>146</v>
      </c>
      <c r="E29" s="5" t="s">
        <v>146</v>
      </c>
      <c r="F29" s="5" t="s">
        <v>146</v>
      </c>
      <c r="G29" s="16" t="s">
        <v>146</v>
      </c>
      <c r="H29" s="5" t="s">
        <v>146</v>
      </c>
      <c r="I29" s="5" t="s">
        <v>146</v>
      </c>
      <c r="J29" s="16" t="s">
        <v>146</v>
      </c>
      <c r="K29" s="5" t="s">
        <v>146</v>
      </c>
      <c r="L29" s="5" t="s">
        <v>146</v>
      </c>
      <c r="M29" s="18" t="s">
        <v>146</v>
      </c>
      <c r="N29" s="5" t="s">
        <v>146</v>
      </c>
      <c r="O29" s="5" t="s">
        <v>146</v>
      </c>
      <c r="P29" s="16" t="s">
        <v>146</v>
      </c>
      <c r="Q29" s="5" t="s">
        <v>146</v>
      </c>
      <c r="R29" s="5" t="s">
        <v>146</v>
      </c>
      <c r="S29" s="18" t="s">
        <v>146</v>
      </c>
      <c r="T29" s="5">
        <v>121694</v>
      </c>
      <c r="U29" s="5">
        <v>108609</v>
      </c>
      <c r="V29" s="16">
        <v>89.247621082386971</v>
      </c>
      <c r="W29" s="5" t="s">
        <v>146</v>
      </c>
      <c r="X29" s="5" t="s">
        <v>146</v>
      </c>
      <c r="Y29" s="18" t="s">
        <v>146</v>
      </c>
      <c r="Z29" s="5">
        <v>135185</v>
      </c>
      <c r="AA29" s="5">
        <v>114287</v>
      </c>
      <c r="AB29" s="16">
        <v>84.541184302992193</v>
      </c>
      <c r="AC29" s="12"/>
    </row>
    <row r="30" spans="1:29" x14ac:dyDescent="0.2">
      <c r="A30" s="25" t="s">
        <v>55</v>
      </c>
      <c r="B30" s="14" t="s">
        <v>146</v>
      </c>
      <c r="C30" s="5" t="s">
        <v>146</v>
      </c>
      <c r="D30" s="16" t="s">
        <v>146</v>
      </c>
      <c r="E30" s="5" t="s">
        <v>146</v>
      </c>
      <c r="F30" s="5" t="s">
        <v>146</v>
      </c>
      <c r="G30" s="16" t="s">
        <v>146</v>
      </c>
      <c r="H30" s="5" t="s">
        <v>146</v>
      </c>
      <c r="I30" s="5" t="s">
        <v>146</v>
      </c>
      <c r="J30" s="16" t="s">
        <v>146</v>
      </c>
      <c r="K30" s="5" t="s">
        <v>146</v>
      </c>
      <c r="L30" s="5" t="s">
        <v>146</v>
      </c>
      <c r="M30" s="18" t="s">
        <v>146</v>
      </c>
      <c r="N30" s="5" t="s">
        <v>146</v>
      </c>
      <c r="O30" s="5" t="s">
        <v>146</v>
      </c>
      <c r="P30" s="16" t="s">
        <v>146</v>
      </c>
      <c r="Q30" s="5" t="s">
        <v>146</v>
      </c>
      <c r="R30" s="5" t="s">
        <v>146</v>
      </c>
      <c r="S30" s="18" t="s">
        <v>146</v>
      </c>
      <c r="T30" s="5">
        <v>70441</v>
      </c>
      <c r="U30" s="5">
        <v>63423</v>
      </c>
      <c r="V30" s="16">
        <v>90.037052284890905</v>
      </c>
      <c r="W30" s="5" t="s">
        <v>146</v>
      </c>
      <c r="X30" s="5" t="s">
        <v>146</v>
      </c>
      <c r="Y30" s="18" t="s">
        <v>146</v>
      </c>
      <c r="Z30" s="5">
        <v>80752</v>
      </c>
      <c r="AA30" s="5">
        <v>68184</v>
      </c>
      <c r="AB30" s="16">
        <v>84.43629879136121</v>
      </c>
      <c r="AC30" s="12"/>
    </row>
    <row r="31" spans="1:29" x14ac:dyDescent="0.2">
      <c r="A31" s="26" t="s">
        <v>33</v>
      </c>
      <c r="B31" s="22" t="s">
        <v>146</v>
      </c>
      <c r="C31" s="22" t="s">
        <v>146</v>
      </c>
      <c r="D31" s="23" t="s">
        <v>146</v>
      </c>
      <c r="E31" s="22" t="s">
        <v>146</v>
      </c>
      <c r="F31" s="22" t="s">
        <v>146</v>
      </c>
      <c r="G31" s="23" t="s">
        <v>146</v>
      </c>
      <c r="H31" s="22" t="s">
        <v>146</v>
      </c>
      <c r="I31" s="22" t="s">
        <v>146</v>
      </c>
      <c r="J31" s="23" t="s">
        <v>146</v>
      </c>
      <c r="K31" s="22" t="s">
        <v>146</v>
      </c>
      <c r="L31" s="22" t="s">
        <v>146</v>
      </c>
      <c r="M31" s="24" t="s">
        <v>146</v>
      </c>
      <c r="N31" s="22" t="s">
        <v>146</v>
      </c>
      <c r="O31" s="22" t="s">
        <v>146</v>
      </c>
      <c r="P31" s="23" t="s">
        <v>146</v>
      </c>
      <c r="Q31" s="22" t="s">
        <v>146</v>
      </c>
      <c r="R31" s="22" t="s">
        <v>146</v>
      </c>
      <c r="S31" s="24" t="s">
        <v>146</v>
      </c>
      <c r="T31" s="22">
        <v>13124970</v>
      </c>
      <c r="U31" s="22">
        <v>10775724</v>
      </c>
      <c r="V31" s="23">
        <v>82.100941945010163</v>
      </c>
      <c r="W31" s="22" t="s">
        <v>146</v>
      </c>
      <c r="X31" s="22" t="s">
        <v>146</v>
      </c>
      <c r="Y31" s="24" t="s">
        <v>146</v>
      </c>
      <c r="Z31" s="22">
        <v>13124970</v>
      </c>
      <c r="AA31" s="22">
        <v>10775724</v>
      </c>
      <c r="AB31" s="23">
        <v>82.100941945010163</v>
      </c>
      <c r="AC31" s="12"/>
    </row>
    <row r="33" spans="1:28" x14ac:dyDescent="0.2">
      <c r="A33" s="28" t="s">
        <v>173</v>
      </c>
    </row>
    <row r="34" spans="1:28" x14ac:dyDescent="0.2">
      <c r="D34" s="7"/>
      <c r="G34" s="7"/>
      <c r="J34" s="7"/>
      <c r="M34" s="7"/>
      <c r="P34" s="7"/>
      <c r="V34" s="7"/>
      <c r="Y34" s="7"/>
      <c r="Z34" s="7"/>
      <c r="AA34" s="7"/>
      <c r="AB34" s="7"/>
    </row>
    <row r="35" spans="1:28" x14ac:dyDescent="0.2">
      <c r="D35" s="7"/>
      <c r="G35" s="7"/>
      <c r="J35" s="7"/>
      <c r="M35" s="7"/>
      <c r="P35" s="7"/>
      <c r="V35" s="7"/>
      <c r="Y35" s="7"/>
      <c r="Z35" s="7"/>
      <c r="AA35" s="7"/>
      <c r="AB35" s="7"/>
    </row>
    <row r="36" spans="1:28" x14ac:dyDescent="0.2">
      <c r="D36" s="7"/>
      <c r="G36" s="7"/>
      <c r="J36" s="7"/>
      <c r="M36" s="7"/>
      <c r="P36" s="7"/>
      <c r="V36" s="7"/>
      <c r="Y36" s="7"/>
      <c r="Z36" s="7"/>
      <c r="AA36" s="7"/>
      <c r="AB36" s="7"/>
    </row>
    <row r="37" spans="1:28" x14ac:dyDescent="0.2">
      <c r="D37" s="7"/>
      <c r="G37" s="7"/>
      <c r="J37" s="7"/>
      <c r="M37" s="7"/>
      <c r="P37" s="7"/>
      <c r="V37" s="7"/>
      <c r="Y37" s="7"/>
      <c r="Z37" s="7"/>
      <c r="AA37" s="7"/>
      <c r="AB37" s="7"/>
    </row>
    <row r="38" spans="1:28" x14ac:dyDescent="0.2">
      <c r="D38" s="7"/>
      <c r="G38" s="7"/>
      <c r="J38" s="7"/>
      <c r="M38" s="7"/>
      <c r="P38" s="7"/>
      <c r="V38" s="7"/>
      <c r="Y38" s="7"/>
      <c r="Z38" s="7"/>
      <c r="AA38" s="7"/>
      <c r="AB38" s="7"/>
    </row>
    <row r="39" spans="1:28" x14ac:dyDescent="0.2">
      <c r="D39" s="7"/>
      <c r="G39" s="7"/>
      <c r="J39" s="7"/>
      <c r="M39" s="7"/>
      <c r="P39" s="7"/>
      <c r="V39" s="7"/>
      <c r="Y39" s="7"/>
      <c r="Z39" s="7"/>
      <c r="AA39" s="7"/>
      <c r="AB39" s="7"/>
    </row>
    <row r="40" spans="1:28" x14ac:dyDescent="0.2">
      <c r="D40" s="7"/>
      <c r="G40" s="7"/>
      <c r="J40" s="7"/>
      <c r="M40" s="7"/>
      <c r="P40" s="7"/>
      <c r="V40" s="7"/>
      <c r="Y40" s="7"/>
      <c r="Z40" s="7"/>
      <c r="AA40" s="7"/>
      <c r="AB40" s="7"/>
    </row>
    <row r="41" spans="1:28" x14ac:dyDescent="0.2">
      <c r="D41" s="7"/>
      <c r="G41" s="7"/>
      <c r="J41" s="7"/>
      <c r="M41" s="7"/>
      <c r="P41" s="7"/>
      <c r="V41" s="7"/>
      <c r="Y41" s="7"/>
      <c r="Z41" s="7"/>
      <c r="AA41" s="7"/>
      <c r="AB41" s="7"/>
    </row>
    <row r="42" spans="1:28" x14ac:dyDescent="0.2">
      <c r="D42" s="7"/>
      <c r="G42" s="7"/>
      <c r="J42" s="7"/>
      <c r="M42" s="7"/>
      <c r="P42" s="7"/>
      <c r="V42" s="7"/>
      <c r="Y42" s="7"/>
      <c r="Z42" s="7"/>
      <c r="AA42" s="7"/>
      <c r="AB42" s="7"/>
    </row>
    <row r="43" spans="1:28" x14ac:dyDescent="0.2">
      <c r="D43" s="7"/>
      <c r="G43" s="7"/>
      <c r="J43" s="7"/>
      <c r="M43" s="7"/>
      <c r="P43" s="7"/>
      <c r="V43" s="7"/>
      <c r="Y43" s="7"/>
      <c r="Z43" s="7"/>
      <c r="AA43" s="7"/>
      <c r="AB43" s="7"/>
    </row>
    <row r="44" spans="1:28" x14ac:dyDescent="0.2">
      <c r="D44" s="7"/>
      <c r="G44" s="7"/>
      <c r="J44" s="7"/>
      <c r="M44" s="7"/>
      <c r="P44" s="7"/>
      <c r="V44" s="7"/>
      <c r="Y44" s="7"/>
      <c r="Z44" s="7"/>
      <c r="AA44" s="7"/>
      <c r="AB44" s="7"/>
    </row>
    <row r="45" spans="1:28" x14ac:dyDescent="0.2">
      <c r="D45" s="7"/>
      <c r="G45" s="7"/>
      <c r="J45" s="7"/>
      <c r="M45" s="7"/>
      <c r="P45" s="7"/>
      <c r="V45" s="7"/>
      <c r="Y45" s="7"/>
      <c r="Z45" s="7"/>
      <c r="AA45" s="7"/>
      <c r="AB45" s="7"/>
    </row>
    <row r="46" spans="1:28" x14ac:dyDescent="0.2">
      <c r="D46" s="7"/>
      <c r="G46" s="7"/>
      <c r="J46" s="7"/>
      <c r="M46" s="7"/>
      <c r="P46" s="7"/>
      <c r="V46" s="7"/>
      <c r="Y46" s="7"/>
      <c r="Z46" s="7"/>
      <c r="AA46" s="7"/>
      <c r="AB46" s="7"/>
    </row>
    <row r="47" spans="1:28" x14ac:dyDescent="0.2">
      <c r="D47" s="7"/>
      <c r="G47" s="7"/>
      <c r="J47" s="7"/>
      <c r="M47" s="7"/>
      <c r="P47" s="7"/>
      <c r="V47" s="7"/>
      <c r="Y47" s="7"/>
      <c r="Z47" s="7"/>
      <c r="AA47" s="7"/>
      <c r="AB47" s="7"/>
    </row>
    <row r="48" spans="1:28" x14ac:dyDescent="0.2">
      <c r="D48" s="7"/>
      <c r="G48" s="7"/>
      <c r="J48" s="7"/>
      <c r="M48" s="7"/>
      <c r="P48" s="7"/>
      <c r="V48" s="7"/>
      <c r="Y48" s="7"/>
      <c r="Z48" s="7"/>
      <c r="AA48" s="7"/>
      <c r="AB48" s="7"/>
    </row>
    <row r="49" spans="4:28" x14ac:dyDescent="0.2">
      <c r="D49" s="7"/>
      <c r="G49" s="7"/>
      <c r="J49" s="7"/>
      <c r="M49" s="7"/>
      <c r="P49" s="7"/>
      <c r="V49" s="7"/>
      <c r="Y49" s="7"/>
      <c r="Z49" s="7"/>
      <c r="AA49" s="7"/>
      <c r="AB49" s="7"/>
    </row>
    <row r="50" spans="4:28" x14ac:dyDescent="0.2">
      <c r="D50" s="7"/>
      <c r="G50" s="7"/>
      <c r="J50" s="7"/>
      <c r="M50" s="7"/>
      <c r="P50" s="7"/>
      <c r="V50" s="7"/>
      <c r="Y50" s="7"/>
      <c r="Z50" s="7"/>
      <c r="AA50" s="7"/>
      <c r="AB50" s="7"/>
    </row>
    <row r="51" spans="4:28" x14ac:dyDescent="0.2">
      <c r="D51" s="7"/>
      <c r="G51" s="7"/>
      <c r="J51" s="7"/>
      <c r="M51" s="7"/>
      <c r="P51" s="7"/>
      <c r="V51" s="7"/>
      <c r="Y51" s="7"/>
      <c r="Z51" s="7"/>
      <c r="AA51" s="7"/>
      <c r="AB51" s="7"/>
    </row>
    <row r="52" spans="4:28" x14ac:dyDescent="0.2">
      <c r="D52" s="7"/>
      <c r="G52" s="7"/>
      <c r="J52" s="7"/>
      <c r="M52" s="7"/>
      <c r="P52" s="7"/>
      <c r="V52" s="7"/>
      <c r="Y52" s="7"/>
      <c r="Z52" s="7"/>
      <c r="AA52" s="7"/>
      <c r="AB52" s="7"/>
    </row>
    <row r="53" spans="4:28" x14ac:dyDescent="0.2">
      <c r="D53" s="7"/>
      <c r="G53" s="7"/>
      <c r="J53" s="7"/>
      <c r="M53" s="7"/>
      <c r="P53" s="7"/>
      <c r="V53" s="7"/>
      <c r="Y53" s="7"/>
      <c r="Z53" s="7"/>
      <c r="AA53" s="7"/>
      <c r="AB53" s="7"/>
    </row>
    <row r="54" spans="4:28" x14ac:dyDescent="0.2">
      <c r="D54" s="7"/>
      <c r="G54" s="7"/>
      <c r="J54" s="7"/>
      <c r="M54" s="7"/>
      <c r="P54" s="7"/>
      <c r="V54" s="7"/>
      <c r="Y54" s="7"/>
      <c r="Z54" s="7"/>
      <c r="AA54" s="7"/>
      <c r="AB54" s="7"/>
    </row>
    <row r="55" spans="4:28" x14ac:dyDescent="0.2">
      <c r="D55" s="7"/>
      <c r="G55" s="7"/>
      <c r="J55" s="7"/>
      <c r="M55" s="7"/>
      <c r="P55" s="7"/>
      <c r="V55" s="7"/>
      <c r="Y55" s="7"/>
      <c r="Z55" s="7"/>
      <c r="AA55" s="7"/>
      <c r="AB55" s="7"/>
    </row>
    <row r="56" spans="4:28" x14ac:dyDescent="0.2">
      <c r="D56" s="7"/>
      <c r="G56" s="7"/>
      <c r="J56" s="7"/>
      <c r="M56" s="7"/>
      <c r="P56" s="7"/>
      <c r="V56" s="7"/>
      <c r="Y56" s="7"/>
      <c r="Z56" s="7"/>
      <c r="AA56" s="7"/>
      <c r="AB56" s="7"/>
    </row>
    <row r="57" spans="4:28" x14ac:dyDescent="0.2">
      <c r="D57" s="7"/>
      <c r="G57" s="7"/>
      <c r="J57" s="7"/>
      <c r="M57" s="7"/>
      <c r="P57" s="7"/>
      <c r="V57" s="7"/>
      <c r="Y57" s="7"/>
      <c r="Z57" s="7"/>
      <c r="AA57" s="7"/>
      <c r="AB57" s="7"/>
    </row>
    <row r="58" spans="4:28" x14ac:dyDescent="0.2">
      <c r="D58" s="7"/>
      <c r="G58" s="7"/>
      <c r="J58" s="7"/>
      <c r="M58" s="7"/>
      <c r="P58" s="7"/>
      <c r="V58" s="7"/>
      <c r="Y58" s="7"/>
      <c r="Z58" s="7"/>
      <c r="AA58" s="7"/>
      <c r="AB58" s="7"/>
    </row>
    <row r="59" spans="4:28" x14ac:dyDescent="0.2">
      <c r="D59" s="7"/>
      <c r="G59" s="7"/>
      <c r="J59" s="7"/>
      <c r="M59" s="7"/>
      <c r="P59" s="7"/>
      <c r="V59" s="7"/>
      <c r="Y59" s="7"/>
      <c r="Z59" s="7"/>
      <c r="AA59" s="7"/>
      <c r="AB59" s="7"/>
    </row>
    <row r="60" spans="4:28" x14ac:dyDescent="0.2">
      <c r="D60" s="7"/>
      <c r="G60" s="7"/>
      <c r="J60" s="7"/>
      <c r="M60" s="7"/>
      <c r="P60" s="7"/>
      <c r="V60" s="7"/>
      <c r="Y60" s="7"/>
      <c r="Z60" s="7"/>
      <c r="AA60" s="7"/>
      <c r="AB60" s="7"/>
    </row>
    <row r="61" spans="4:28" x14ac:dyDescent="0.2">
      <c r="D61" s="7"/>
      <c r="G61" s="7"/>
      <c r="J61" s="7"/>
      <c r="M61" s="7"/>
      <c r="P61" s="7"/>
      <c r="V61" s="7"/>
      <c r="Y61" s="7"/>
      <c r="Z61" s="7"/>
      <c r="AA61" s="7"/>
      <c r="AB61" s="7"/>
    </row>
  </sheetData>
  <mergeCells count="11">
    <mergeCell ref="Z2:AB2"/>
    <mergeCell ref="A1:AB1"/>
    <mergeCell ref="W2:Y2"/>
    <mergeCell ref="A2:A3"/>
    <mergeCell ref="B2:D2"/>
    <mergeCell ref="E2:G2"/>
    <mergeCell ref="H2:J2"/>
    <mergeCell ref="K2:M2"/>
    <mergeCell ref="N2:P2"/>
    <mergeCell ref="Q2:S2"/>
    <mergeCell ref="T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61"/>
  <sheetViews>
    <sheetView workbookViewId="0">
      <pane xSplit="1" topLeftCell="B1" activePane="topRight" state="frozen"/>
      <selection pane="topRight" activeCell="A33" sqref="A33"/>
    </sheetView>
  </sheetViews>
  <sheetFormatPr baseColWidth="10" defaultColWidth="9.6640625" defaultRowHeight="15" x14ac:dyDescent="0.2"/>
  <cols>
    <col min="1" max="1" width="19" style="25" bestFit="1" customWidth="1"/>
    <col min="2" max="2" width="9.5" bestFit="1" customWidth="1"/>
    <col min="3" max="3" width="9.332031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4" width="9.5" bestFit="1" customWidth="1"/>
    <col min="15" max="15" width="8.1640625" bestFit="1" customWidth="1"/>
    <col min="16" max="16" width="9" bestFit="1" customWidth="1"/>
    <col min="17" max="17" width="9.5" bestFit="1" customWidth="1"/>
    <col min="18" max="18" width="9.33203125" bestFit="1" customWidth="1"/>
    <col min="19" max="19" width="9" bestFit="1" customWidth="1"/>
    <col min="20" max="21" width="10.1640625" bestFit="1" customWidth="1"/>
    <col min="22" max="22" width="9" bestFit="1" customWidth="1"/>
    <col min="23" max="23" width="9.5" bestFit="1" customWidth="1"/>
    <col min="24" max="24" width="9.33203125" bestFit="1" customWidth="1"/>
    <col min="25" max="25" width="9" bestFit="1" customWidth="1"/>
    <col min="26" max="27" width="10.1640625" bestFit="1" customWidth="1"/>
    <col min="28" max="28" width="9" bestFit="1" customWidth="1"/>
  </cols>
  <sheetData>
    <row r="1" spans="1:29" ht="16" x14ac:dyDescent="0.2">
      <c r="A1" s="43" t="s">
        <v>149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9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139</v>
      </c>
      <c r="R2" s="39"/>
      <c r="S2" s="40"/>
      <c r="T2" s="38" t="s">
        <v>140</v>
      </c>
      <c r="U2" s="39"/>
      <c r="V2" s="40"/>
      <c r="W2" s="38" t="s">
        <v>141</v>
      </c>
      <c r="X2" s="39"/>
      <c r="Y2" s="40"/>
      <c r="Z2" s="38" t="s">
        <v>172</v>
      </c>
      <c r="AA2" s="39"/>
      <c r="AB2" s="40"/>
    </row>
    <row r="3" spans="1:29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9" x14ac:dyDescent="0.2">
      <c r="A4" s="25" t="s">
        <v>28</v>
      </c>
      <c r="B4" s="13" t="s">
        <v>146</v>
      </c>
      <c r="C4" s="5" t="s">
        <v>146</v>
      </c>
      <c r="D4" s="15" t="s">
        <v>146</v>
      </c>
      <c r="E4" s="5" t="s">
        <v>146</v>
      </c>
      <c r="F4" s="5" t="s">
        <v>146</v>
      </c>
      <c r="G4" s="15" t="s">
        <v>146</v>
      </c>
      <c r="H4" s="5" t="s">
        <v>146</v>
      </c>
      <c r="I4" s="5" t="s">
        <v>146</v>
      </c>
      <c r="J4" s="15" t="s">
        <v>146</v>
      </c>
      <c r="K4" s="5" t="s">
        <v>146</v>
      </c>
      <c r="L4" s="5" t="s">
        <v>146</v>
      </c>
      <c r="M4" s="17" t="s">
        <v>146</v>
      </c>
      <c r="N4" s="5" t="s">
        <v>146</v>
      </c>
      <c r="O4" s="5" t="s">
        <v>146</v>
      </c>
      <c r="P4" s="15" t="s">
        <v>146</v>
      </c>
      <c r="Q4" s="5" t="s">
        <v>146</v>
      </c>
      <c r="R4" s="5" t="s">
        <v>146</v>
      </c>
      <c r="S4" s="17" t="s">
        <v>146</v>
      </c>
      <c r="T4" s="5">
        <v>32006</v>
      </c>
      <c r="U4" s="5">
        <v>28527</v>
      </c>
      <c r="V4" s="15">
        <v>89.1301630944198</v>
      </c>
      <c r="W4" s="5" t="s">
        <v>146</v>
      </c>
      <c r="X4" s="5" t="s">
        <v>146</v>
      </c>
      <c r="Y4" s="17" t="s">
        <v>146</v>
      </c>
      <c r="Z4" s="5">
        <v>32006</v>
      </c>
      <c r="AA4" s="5">
        <v>28527</v>
      </c>
      <c r="AB4" s="15">
        <v>89.1301630944198</v>
      </c>
      <c r="AC4" s="12"/>
    </row>
    <row r="5" spans="1:29" x14ac:dyDescent="0.2">
      <c r="A5" s="25" t="s">
        <v>29</v>
      </c>
      <c r="B5" s="14" t="s">
        <v>146</v>
      </c>
      <c r="C5" s="5" t="s">
        <v>146</v>
      </c>
      <c r="D5" s="16" t="s">
        <v>146</v>
      </c>
      <c r="E5" s="5" t="s">
        <v>146</v>
      </c>
      <c r="F5" s="5" t="s">
        <v>146</v>
      </c>
      <c r="G5" s="16" t="s">
        <v>146</v>
      </c>
      <c r="H5" s="5" t="s">
        <v>146</v>
      </c>
      <c r="I5" s="5" t="s">
        <v>146</v>
      </c>
      <c r="J5" s="16" t="s">
        <v>146</v>
      </c>
      <c r="K5" s="5" t="s">
        <v>146</v>
      </c>
      <c r="L5" s="5" t="s">
        <v>146</v>
      </c>
      <c r="M5" s="18" t="s">
        <v>146</v>
      </c>
      <c r="N5" s="5" t="s">
        <v>146</v>
      </c>
      <c r="O5" s="5" t="s">
        <v>146</v>
      </c>
      <c r="P5" s="16" t="s">
        <v>146</v>
      </c>
      <c r="Q5" s="5" t="s">
        <v>146</v>
      </c>
      <c r="R5" s="5" t="s">
        <v>146</v>
      </c>
      <c r="S5" s="18" t="s">
        <v>146</v>
      </c>
      <c r="T5" s="5">
        <v>208207</v>
      </c>
      <c r="U5" s="5">
        <v>167733</v>
      </c>
      <c r="V5" s="16">
        <v>80.560692003631004</v>
      </c>
      <c r="W5" s="5" t="s">
        <v>146</v>
      </c>
      <c r="X5" s="5" t="s">
        <v>146</v>
      </c>
      <c r="Y5" s="18" t="s">
        <v>146</v>
      </c>
      <c r="Z5" s="5">
        <v>208207</v>
      </c>
      <c r="AA5" s="5">
        <v>167733</v>
      </c>
      <c r="AB5" s="16">
        <v>80.560692003631004</v>
      </c>
      <c r="AC5" s="12"/>
    </row>
    <row r="6" spans="1:29" x14ac:dyDescent="0.2">
      <c r="A6" s="25" t="s">
        <v>30</v>
      </c>
      <c r="B6" s="14" t="s">
        <v>146</v>
      </c>
      <c r="C6" s="5" t="s">
        <v>146</v>
      </c>
      <c r="D6" s="16" t="s">
        <v>146</v>
      </c>
      <c r="E6" s="5" t="s">
        <v>146</v>
      </c>
      <c r="F6" s="5" t="s">
        <v>146</v>
      </c>
      <c r="G6" s="16" t="s">
        <v>146</v>
      </c>
      <c r="H6" s="5" t="s">
        <v>146</v>
      </c>
      <c r="I6" s="5" t="s">
        <v>146</v>
      </c>
      <c r="J6" s="16" t="s">
        <v>146</v>
      </c>
      <c r="K6" s="5" t="s">
        <v>146</v>
      </c>
      <c r="L6" s="5" t="s">
        <v>146</v>
      </c>
      <c r="M6" s="18" t="s">
        <v>146</v>
      </c>
      <c r="N6" s="5" t="s">
        <v>146</v>
      </c>
      <c r="O6" s="5" t="s">
        <v>146</v>
      </c>
      <c r="P6" s="16" t="s">
        <v>146</v>
      </c>
      <c r="Q6" s="5" t="s">
        <v>146</v>
      </c>
      <c r="R6" s="5" t="s">
        <v>146</v>
      </c>
      <c r="S6" s="18" t="s">
        <v>146</v>
      </c>
      <c r="T6" s="5">
        <v>21042</v>
      </c>
      <c r="U6" s="5">
        <v>18180</v>
      </c>
      <c r="V6" s="16">
        <v>86.398631308810948</v>
      </c>
      <c r="W6" s="5" t="s">
        <v>146</v>
      </c>
      <c r="X6" s="5" t="s">
        <v>146</v>
      </c>
      <c r="Y6" s="18" t="s">
        <v>146</v>
      </c>
      <c r="Z6" s="5">
        <v>21042</v>
      </c>
      <c r="AA6" s="5">
        <v>18180</v>
      </c>
      <c r="AB6" s="16">
        <v>86.398631308810948</v>
      </c>
      <c r="AC6" s="12"/>
    </row>
    <row r="7" spans="1:29" x14ac:dyDescent="0.2">
      <c r="A7" s="25" t="s">
        <v>31</v>
      </c>
      <c r="B7" s="14" t="s">
        <v>146</v>
      </c>
      <c r="C7" s="5" t="s">
        <v>146</v>
      </c>
      <c r="D7" s="16" t="s">
        <v>146</v>
      </c>
      <c r="E7" s="5" t="s">
        <v>146</v>
      </c>
      <c r="F7" s="5" t="s">
        <v>146</v>
      </c>
      <c r="G7" s="16" t="s">
        <v>146</v>
      </c>
      <c r="H7" s="5" t="s">
        <v>146</v>
      </c>
      <c r="I7" s="5" t="s">
        <v>146</v>
      </c>
      <c r="J7" s="16" t="s">
        <v>146</v>
      </c>
      <c r="K7" s="5" t="s">
        <v>146</v>
      </c>
      <c r="L7" s="5" t="s">
        <v>146</v>
      </c>
      <c r="M7" s="18" t="s">
        <v>146</v>
      </c>
      <c r="N7" s="5" t="s">
        <v>146</v>
      </c>
      <c r="O7" s="5" t="s">
        <v>146</v>
      </c>
      <c r="P7" s="16" t="s">
        <v>146</v>
      </c>
      <c r="Q7" s="5" t="s">
        <v>146</v>
      </c>
      <c r="R7" s="5" t="s">
        <v>146</v>
      </c>
      <c r="S7" s="18" t="s">
        <v>146</v>
      </c>
      <c r="T7" s="5">
        <v>144177</v>
      </c>
      <c r="U7" s="5">
        <v>116342</v>
      </c>
      <c r="V7" s="16">
        <v>80.693869341157054</v>
      </c>
      <c r="W7" s="5" t="s">
        <v>146</v>
      </c>
      <c r="X7" s="5" t="s">
        <v>146</v>
      </c>
      <c r="Y7" s="18" t="s">
        <v>146</v>
      </c>
      <c r="Z7" s="5">
        <v>144177</v>
      </c>
      <c r="AA7" s="5">
        <v>116342</v>
      </c>
      <c r="AB7" s="16">
        <v>80.693869341157054</v>
      </c>
      <c r="AC7" s="12"/>
    </row>
    <row r="8" spans="1:29" x14ac:dyDescent="0.2">
      <c r="A8" s="25" t="s">
        <v>32</v>
      </c>
      <c r="B8" s="14" t="s">
        <v>146</v>
      </c>
      <c r="C8" s="5" t="s">
        <v>146</v>
      </c>
      <c r="D8" s="16" t="s">
        <v>146</v>
      </c>
      <c r="E8" s="5" t="s">
        <v>146</v>
      </c>
      <c r="F8" s="5" t="s">
        <v>146</v>
      </c>
      <c r="G8" s="16" t="s">
        <v>146</v>
      </c>
      <c r="H8" s="5" t="s">
        <v>146</v>
      </c>
      <c r="I8" s="5" t="s">
        <v>146</v>
      </c>
      <c r="J8" s="16" t="s">
        <v>146</v>
      </c>
      <c r="K8" s="5" t="s">
        <v>146</v>
      </c>
      <c r="L8" s="5" t="s">
        <v>146</v>
      </c>
      <c r="M8" s="18" t="s">
        <v>146</v>
      </c>
      <c r="N8" s="5" t="s">
        <v>146</v>
      </c>
      <c r="O8" s="5" t="s">
        <v>146</v>
      </c>
      <c r="P8" s="16" t="s">
        <v>146</v>
      </c>
      <c r="Q8" s="5" t="s">
        <v>146</v>
      </c>
      <c r="R8" s="5" t="s">
        <v>146</v>
      </c>
      <c r="S8" s="18" t="s">
        <v>146</v>
      </c>
      <c r="T8" s="5">
        <v>1094557</v>
      </c>
      <c r="U8" s="5">
        <v>839840</v>
      </c>
      <c r="V8" s="16">
        <v>76.72875875810945</v>
      </c>
      <c r="W8" s="5" t="s">
        <v>146</v>
      </c>
      <c r="X8" s="5" t="s">
        <v>146</v>
      </c>
      <c r="Y8" s="18" t="s">
        <v>146</v>
      </c>
      <c r="Z8" s="5">
        <v>1094557</v>
      </c>
      <c r="AA8" s="5">
        <v>839840</v>
      </c>
      <c r="AB8" s="16">
        <v>76.72875875810945</v>
      </c>
      <c r="AC8" s="12"/>
    </row>
    <row r="9" spans="1:29" x14ac:dyDescent="0.2">
      <c r="A9" s="25" t="s">
        <v>34</v>
      </c>
      <c r="B9" s="14" t="s">
        <v>146</v>
      </c>
      <c r="C9" s="5" t="s">
        <v>146</v>
      </c>
      <c r="D9" s="16" t="s">
        <v>146</v>
      </c>
      <c r="E9" s="5" t="s">
        <v>146</v>
      </c>
      <c r="F9" s="5" t="s">
        <v>146</v>
      </c>
      <c r="G9" s="16" t="s">
        <v>146</v>
      </c>
      <c r="H9" s="5" t="s">
        <v>146</v>
      </c>
      <c r="I9" s="5" t="s">
        <v>146</v>
      </c>
      <c r="J9" s="16" t="s">
        <v>146</v>
      </c>
      <c r="K9" s="5" t="s">
        <v>146</v>
      </c>
      <c r="L9" s="5" t="s">
        <v>146</v>
      </c>
      <c r="M9" s="18" t="s">
        <v>146</v>
      </c>
      <c r="N9" s="5" t="s">
        <v>146</v>
      </c>
      <c r="O9" s="5" t="s">
        <v>146</v>
      </c>
      <c r="P9" s="16" t="s">
        <v>146</v>
      </c>
      <c r="Q9" s="5" t="s">
        <v>146</v>
      </c>
      <c r="R9" s="5" t="s">
        <v>146</v>
      </c>
      <c r="S9" s="18" t="s">
        <v>146</v>
      </c>
      <c r="T9" s="5">
        <v>677297</v>
      </c>
      <c r="U9" s="5">
        <v>560787</v>
      </c>
      <c r="V9" s="16">
        <v>82.797797716511369</v>
      </c>
      <c r="W9" s="5" t="s">
        <v>146</v>
      </c>
      <c r="X9" s="5" t="s">
        <v>146</v>
      </c>
      <c r="Y9" s="18" t="s">
        <v>146</v>
      </c>
      <c r="Z9" s="5">
        <v>677297</v>
      </c>
      <c r="AA9" s="5">
        <v>560787</v>
      </c>
      <c r="AB9" s="16">
        <v>82.797797716511369</v>
      </c>
      <c r="AC9" s="12"/>
    </row>
    <row r="10" spans="1:29" x14ac:dyDescent="0.2">
      <c r="A10" s="25" t="s">
        <v>35</v>
      </c>
      <c r="B10" s="14" t="s">
        <v>146</v>
      </c>
      <c r="C10" s="5" t="s">
        <v>146</v>
      </c>
      <c r="D10" s="16" t="s">
        <v>146</v>
      </c>
      <c r="E10" s="5" t="s">
        <v>146</v>
      </c>
      <c r="F10" s="5" t="s">
        <v>146</v>
      </c>
      <c r="G10" s="16" t="s">
        <v>146</v>
      </c>
      <c r="H10" s="5" t="s">
        <v>146</v>
      </c>
      <c r="I10" s="5" t="s">
        <v>146</v>
      </c>
      <c r="J10" s="16" t="s">
        <v>146</v>
      </c>
      <c r="K10" s="5" t="s">
        <v>146</v>
      </c>
      <c r="L10" s="5" t="s">
        <v>146</v>
      </c>
      <c r="M10" s="18" t="s">
        <v>146</v>
      </c>
      <c r="N10" s="5" t="s">
        <v>146</v>
      </c>
      <c r="O10" s="5" t="s">
        <v>146</v>
      </c>
      <c r="P10" s="16" t="s">
        <v>146</v>
      </c>
      <c r="Q10" s="5" t="s">
        <v>146</v>
      </c>
      <c r="R10" s="5" t="s">
        <v>146</v>
      </c>
      <c r="S10" s="18" t="s">
        <v>146</v>
      </c>
      <c r="T10" s="5">
        <v>114700</v>
      </c>
      <c r="U10" s="5">
        <v>99527</v>
      </c>
      <c r="V10" s="16">
        <v>86.771578029642541</v>
      </c>
      <c r="W10" s="5" t="s">
        <v>146</v>
      </c>
      <c r="X10" s="5" t="s">
        <v>146</v>
      </c>
      <c r="Y10" s="18" t="s">
        <v>146</v>
      </c>
      <c r="Z10" s="5">
        <v>114700</v>
      </c>
      <c r="AA10" s="5">
        <v>99527</v>
      </c>
      <c r="AB10" s="16">
        <v>86.771578029642541</v>
      </c>
      <c r="AC10" s="12"/>
    </row>
    <row r="11" spans="1:29" x14ac:dyDescent="0.2">
      <c r="A11" s="25" t="s">
        <v>36</v>
      </c>
      <c r="B11" s="14" t="s">
        <v>146</v>
      </c>
      <c r="C11" s="5" t="s">
        <v>146</v>
      </c>
      <c r="D11" s="16" t="s">
        <v>146</v>
      </c>
      <c r="E11" s="5" t="s">
        <v>146</v>
      </c>
      <c r="F11" s="5" t="s">
        <v>146</v>
      </c>
      <c r="G11" s="16" t="s">
        <v>146</v>
      </c>
      <c r="H11" s="5" t="s">
        <v>146</v>
      </c>
      <c r="I11" s="5" t="s">
        <v>146</v>
      </c>
      <c r="J11" s="16" t="s">
        <v>146</v>
      </c>
      <c r="K11" s="5" t="s">
        <v>146</v>
      </c>
      <c r="L11" s="5" t="s">
        <v>146</v>
      </c>
      <c r="M11" s="18" t="s">
        <v>146</v>
      </c>
      <c r="N11" s="5" t="s">
        <v>146</v>
      </c>
      <c r="O11" s="5" t="s">
        <v>146</v>
      </c>
      <c r="P11" s="16" t="s">
        <v>146</v>
      </c>
      <c r="Q11" s="5" t="s">
        <v>146</v>
      </c>
      <c r="R11" s="5" t="s">
        <v>146</v>
      </c>
      <c r="S11" s="18" t="s">
        <v>146</v>
      </c>
      <c r="T11" s="5">
        <v>257984</v>
      </c>
      <c r="U11" s="5">
        <v>207477</v>
      </c>
      <c r="V11" s="16">
        <v>80.422429297940951</v>
      </c>
      <c r="W11" s="5" t="s">
        <v>146</v>
      </c>
      <c r="X11" s="5" t="s">
        <v>146</v>
      </c>
      <c r="Y11" s="18" t="s">
        <v>146</v>
      </c>
      <c r="Z11" s="5">
        <v>257984</v>
      </c>
      <c r="AA11" s="5">
        <v>207477</v>
      </c>
      <c r="AB11" s="16">
        <v>80.422429297940951</v>
      </c>
      <c r="AC11" s="12"/>
    </row>
    <row r="12" spans="1:29" x14ac:dyDescent="0.2">
      <c r="A12" s="25" t="s">
        <v>37</v>
      </c>
      <c r="B12" s="14" t="s">
        <v>146</v>
      </c>
      <c r="C12" s="5" t="s">
        <v>146</v>
      </c>
      <c r="D12" s="16" t="s">
        <v>146</v>
      </c>
      <c r="E12" s="5" t="s">
        <v>146</v>
      </c>
      <c r="F12" s="5" t="s">
        <v>146</v>
      </c>
      <c r="G12" s="16" t="s">
        <v>146</v>
      </c>
      <c r="H12" s="5" t="s">
        <v>146</v>
      </c>
      <c r="I12" s="5" t="s">
        <v>146</v>
      </c>
      <c r="J12" s="16" t="s">
        <v>146</v>
      </c>
      <c r="K12" s="5" t="s">
        <v>146</v>
      </c>
      <c r="L12" s="5" t="s">
        <v>146</v>
      </c>
      <c r="M12" s="18" t="s">
        <v>146</v>
      </c>
      <c r="N12" s="5" t="s">
        <v>146</v>
      </c>
      <c r="O12" s="5" t="s">
        <v>146</v>
      </c>
      <c r="P12" s="16" t="s">
        <v>146</v>
      </c>
      <c r="Q12" s="5" t="s">
        <v>146</v>
      </c>
      <c r="R12" s="5" t="s">
        <v>146</v>
      </c>
      <c r="S12" s="18" t="s">
        <v>146</v>
      </c>
      <c r="T12" s="5">
        <v>370446</v>
      </c>
      <c r="U12" s="5">
        <v>316909</v>
      </c>
      <c r="V12" s="16">
        <v>85.547961106342086</v>
      </c>
      <c r="W12" s="5" t="s">
        <v>146</v>
      </c>
      <c r="X12" s="5" t="s">
        <v>146</v>
      </c>
      <c r="Y12" s="18" t="s">
        <v>146</v>
      </c>
      <c r="Z12" s="5">
        <v>370446</v>
      </c>
      <c r="AA12" s="5">
        <v>316909</v>
      </c>
      <c r="AB12" s="16">
        <v>85.547961106342086</v>
      </c>
      <c r="AC12" s="12"/>
    </row>
    <row r="13" spans="1:29" x14ac:dyDescent="0.2">
      <c r="A13" s="25" t="s">
        <v>38</v>
      </c>
      <c r="B13" s="14" t="s">
        <v>146</v>
      </c>
      <c r="C13" s="5" t="s">
        <v>146</v>
      </c>
      <c r="D13" s="16" t="s">
        <v>146</v>
      </c>
      <c r="E13" s="5" t="s">
        <v>146</v>
      </c>
      <c r="F13" s="5" t="s">
        <v>146</v>
      </c>
      <c r="G13" s="16" t="s">
        <v>146</v>
      </c>
      <c r="H13" s="5" t="s">
        <v>146</v>
      </c>
      <c r="I13" s="5" t="s">
        <v>146</v>
      </c>
      <c r="J13" s="16" t="s">
        <v>146</v>
      </c>
      <c r="K13" s="5" t="s">
        <v>146</v>
      </c>
      <c r="L13" s="5" t="s">
        <v>146</v>
      </c>
      <c r="M13" s="18" t="s">
        <v>146</v>
      </c>
      <c r="N13" s="5" t="s">
        <v>146</v>
      </c>
      <c r="O13" s="5" t="s">
        <v>146</v>
      </c>
      <c r="P13" s="16" t="s">
        <v>146</v>
      </c>
      <c r="Q13" s="5" t="s">
        <v>146</v>
      </c>
      <c r="R13" s="5" t="s">
        <v>146</v>
      </c>
      <c r="S13" s="18" t="s">
        <v>146</v>
      </c>
      <c r="T13" s="5">
        <v>415847</v>
      </c>
      <c r="U13" s="5">
        <v>336816</v>
      </c>
      <c r="V13" s="16">
        <v>80.995173705713881</v>
      </c>
      <c r="W13" s="5" t="s">
        <v>146</v>
      </c>
      <c r="X13" s="5" t="s">
        <v>146</v>
      </c>
      <c r="Y13" s="18" t="s">
        <v>146</v>
      </c>
      <c r="Z13" s="5">
        <v>415847</v>
      </c>
      <c r="AA13" s="5">
        <v>336816</v>
      </c>
      <c r="AB13" s="16">
        <v>80.995173705713881</v>
      </c>
      <c r="AC13" s="12"/>
    </row>
    <row r="14" spans="1:29" x14ac:dyDescent="0.2">
      <c r="A14" s="25" t="s">
        <v>39</v>
      </c>
      <c r="B14" s="14" t="s">
        <v>146</v>
      </c>
      <c r="C14" s="5" t="s">
        <v>146</v>
      </c>
      <c r="D14" s="16" t="s">
        <v>146</v>
      </c>
      <c r="E14" s="5" t="s">
        <v>146</v>
      </c>
      <c r="F14" s="5" t="s">
        <v>146</v>
      </c>
      <c r="G14" s="16" t="s">
        <v>146</v>
      </c>
      <c r="H14" s="5" t="s">
        <v>146</v>
      </c>
      <c r="I14" s="5" t="s">
        <v>146</v>
      </c>
      <c r="J14" s="16" t="s">
        <v>146</v>
      </c>
      <c r="K14" s="5" t="s">
        <v>146</v>
      </c>
      <c r="L14" s="5" t="s">
        <v>146</v>
      </c>
      <c r="M14" s="18" t="s">
        <v>146</v>
      </c>
      <c r="N14" s="5" t="s">
        <v>146</v>
      </c>
      <c r="O14" s="5" t="s">
        <v>146</v>
      </c>
      <c r="P14" s="16" t="s">
        <v>146</v>
      </c>
      <c r="Q14" s="5" t="s">
        <v>146</v>
      </c>
      <c r="R14" s="5" t="s">
        <v>146</v>
      </c>
      <c r="S14" s="18" t="s">
        <v>146</v>
      </c>
      <c r="T14" s="5">
        <v>148684</v>
      </c>
      <c r="U14" s="5">
        <v>119133</v>
      </c>
      <c r="V14" s="16">
        <v>80.124963008797181</v>
      </c>
      <c r="W14" s="5" t="s">
        <v>146</v>
      </c>
      <c r="X14" s="5" t="s">
        <v>146</v>
      </c>
      <c r="Y14" s="18" t="s">
        <v>146</v>
      </c>
      <c r="Z14" s="5">
        <v>148684</v>
      </c>
      <c r="AA14" s="5">
        <v>119133</v>
      </c>
      <c r="AB14" s="16">
        <v>80.124963008797181</v>
      </c>
      <c r="AC14" s="12"/>
    </row>
    <row r="15" spans="1:29" x14ac:dyDescent="0.2">
      <c r="A15" s="25" t="s">
        <v>40</v>
      </c>
      <c r="B15" s="14" t="s">
        <v>146</v>
      </c>
      <c r="C15" s="5" t="s">
        <v>146</v>
      </c>
      <c r="D15" s="16" t="s">
        <v>146</v>
      </c>
      <c r="E15" s="5" t="s">
        <v>146</v>
      </c>
      <c r="F15" s="5" t="s">
        <v>146</v>
      </c>
      <c r="G15" s="16" t="s">
        <v>146</v>
      </c>
      <c r="H15" s="5" t="s">
        <v>146</v>
      </c>
      <c r="I15" s="5" t="s">
        <v>146</v>
      </c>
      <c r="J15" s="16" t="s">
        <v>146</v>
      </c>
      <c r="K15" s="5" t="s">
        <v>146</v>
      </c>
      <c r="L15" s="5" t="s">
        <v>146</v>
      </c>
      <c r="M15" s="18" t="s">
        <v>146</v>
      </c>
      <c r="N15" s="5" t="s">
        <v>146</v>
      </c>
      <c r="O15" s="5" t="s">
        <v>146</v>
      </c>
      <c r="P15" s="16" t="s">
        <v>146</v>
      </c>
      <c r="Q15" s="5" t="s">
        <v>146</v>
      </c>
      <c r="R15" s="5" t="s">
        <v>146</v>
      </c>
      <c r="S15" s="18" t="s">
        <v>146</v>
      </c>
      <c r="T15" s="5">
        <v>161395</v>
      </c>
      <c r="U15" s="5">
        <v>126356</v>
      </c>
      <c r="V15" s="16">
        <v>78.289909848508316</v>
      </c>
      <c r="W15" s="5" t="s">
        <v>146</v>
      </c>
      <c r="X15" s="5" t="s">
        <v>146</v>
      </c>
      <c r="Y15" s="18" t="s">
        <v>146</v>
      </c>
      <c r="Z15" s="5">
        <v>161395</v>
      </c>
      <c r="AA15" s="5">
        <v>126356</v>
      </c>
      <c r="AB15" s="16">
        <v>78.289909848508316</v>
      </c>
      <c r="AC15" s="12"/>
    </row>
    <row r="16" spans="1:29" x14ac:dyDescent="0.2">
      <c r="A16" s="25" t="s">
        <v>41</v>
      </c>
      <c r="B16" s="14" t="s">
        <v>146</v>
      </c>
      <c r="C16" s="5" t="s">
        <v>146</v>
      </c>
      <c r="D16" s="16" t="s">
        <v>146</v>
      </c>
      <c r="E16" s="5" t="s">
        <v>146</v>
      </c>
      <c r="F16" s="5" t="s">
        <v>146</v>
      </c>
      <c r="G16" s="16" t="s">
        <v>146</v>
      </c>
      <c r="H16" s="5" t="s">
        <v>146</v>
      </c>
      <c r="I16" s="5" t="s">
        <v>146</v>
      </c>
      <c r="J16" s="16" t="s">
        <v>146</v>
      </c>
      <c r="K16" s="5" t="s">
        <v>146</v>
      </c>
      <c r="L16" s="5" t="s">
        <v>146</v>
      </c>
      <c r="M16" s="18" t="s">
        <v>146</v>
      </c>
      <c r="N16" s="5" t="s">
        <v>146</v>
      </c>
      <c r="O16" s="5" t="s">
        <v>146</v>
      </c>
      <c r="P16" s="16" t="s">
        <v>146</v>
      </c>
      <c r="Q16" s="5" t="s">
        <v>146</v>
      </c>
      <c r="R16" s="5" t="s">
        <v>146</v>
      </c>
      <c r="S16" s="18" t="s">
        <v>146</v>
      </c>
      <c r="T16" s="5">
        <v>1660139</v>
      </c>
      <c r="U16" s="5">
        <v>1289174</v>
      </c>
      <c r="V16" s="5">
        <v>77.654581935609002</v>
      </c>
      <c r="W16" s="5" t="s">
        <v>146</v>
      </c>
      <c r="X16" s="5" t="s">
        <v>146</v>
      </c>
      <c r="Y16" s="18" t="s">
        <v>146</v>
      </c>
      <c r="Z16" s="5">
        <v>1660139</v>
      </c>
      <c r="AA16" s="5">
        <v>1289174</v>
      </c>
      <c r="AB16" s="16">
        <v>77.654581935609002</v>
      </c>
      <c r="AC16" s="12"/>
    </row>
    <row r="17" spans="1:29" x14ac:dyDescent="0.2">
      <c r="A17" s="25" t="s">
        <v>42</v>
      </c>
      <c r="B17" s="14" t="s">
        <v>146</v>
      </c>
      <c r="C17" s="5" t="s">
        <v>146</v>
      </c>
      <c r="D17" s="16" t="s">
        <v>146</v>
      </c>
      <c r="E17" s="5" t="s">
        <v>146</v>
      </c>
      <c r="F17" s="5" t="s">
        <v>146</v>
      </c>
      <c r="G17" s="16" t="s">
        <v>146</v>
      </c>
      <c r="H17" s="5" t="s">
        <v>146</v>
      </c>
      <c r="I17" s="5" t="s">
        <v>146</v>
      </c>
      <c r="J17" s="16" t="s">
        <v>146</v>
      </c>
      <c r="K17" s="5" t="s">
        <v>146</v>
      </c>
      <c r="L17" s="5" t="s">
        <v>146</v>
      </c>
      <c r="M17" s="18" t="s">
        <v>146</v>
      </c>
      <c r="N17" s="5" t="s">
        <v>146</v>
      </c>
      <c r="O17" s="5" t="s">
        <v>146</v>
      </c>
      <c r="P17" s="16" t="s">
        <v>146</v>
      </c>
      <c r="Q17" s="5" t="s">
        <v>146</v>
      </c>
      <c r="R17" s="5" t="s">
        <v>146</v>
      </c>
      <c r="S17" s="18" t="s">
        <v>146</v>
      </c>
      <c r="T17" s="5">
        <v>370204</v>
      </c>
      <c r="U17" s="5">
        <v>277787</v>
      </c>
      <c r="V17" s="16">
        <v>75.036196259359699</v>
      </c>
      <c r="W17" s="5" t="s">
        <v>146</v>
      </c>
      <c r="X17" s="5" t="s">
        <v>146</v>
      </c>
      <c r="Y17" s="18" t="s">
        <v>146</v>
      </c>
      <c r="Z17" s="5">
        <v>370204</v>
      </c>
      <c r="AA17" s="5">
        <v>277787</v>
      </c>
      <c r="AB17" s="16">
        <v>75.036196259359699</v>
      </c>
      <c r="AC17" s="12"/>
    </row>
    <row r="18" spans="1:29" x14ac:dyDescent="0.2">
      <c r="A18" s="25" t="s">
        <v>43</v>
      </c>
      <c r="B18" s="14" t="s">
        <v>146</v>
      </c>
      <c r="C18" s="5" t="s">
        <v>146</v>
      </c>
      <c r="D18" s="16" t="s">
        <v>146</v>
      </c>
      <c r="E18" s="5" t="s">
        <v>146</v>
      </c>
      <c r="F18" s="5" t="s">
        <v>146</v>
      </c>
      <c r="G18" s="16" t="s">
        <v>146</v>
      </c>
      <c r="H18" s="5" t="s">
        <v>146</v>
      </c>
      <c r="I18" s="5" t="s">
        <v>146</v>
      </c>
      <c r="J18" s="16" t="s">
        <v>146</v>
      </c>
      <c r="K18" s="5" t="s">
        <v>146</v>
      </c>
      <c r="L18" s="5" t="s">
        <v>146</v>
      </c>
      <c r="M18" s="18" t="s">
        <v>146</v>
      </c>
      <c r="N18" s="5" t="s">
        <v>146</v>
      </c>
      <c r="O18" s="5" t="s">
        <v>146</v>
      </c>
      <c r="P18" s="16" t="s">
        <v>146</v>
      </c>
      <c r="Q18" s="5" t="s">
        <v>146</v>
      </c>
      <c r="R18" s="5" t="s">
        <v>146</v>
      </c>
      <c r="S18" s="18" t="s">
        <v>146</v>
      </c>
      <c r="T18" s="5">
        <v>354854</v>
      </c>
      <c r="U18" s="5">
        <v>278127</v>
      </c>
      <c r="V18" s="16">
        <v>78.377868080957242</v>
      </c>
      <c r="W18" s="5" t="s">
        <v>146</v>
      </c>
      <c r="X18" s="5" t="s">
        <v>146</v>
      </c>
      <c r="Y18" s="18" t="s">
        <v>146</v>
      </c>
      <c r="Z18" s="5">
        <v>354854</v>
      </c>
      <c r="AA18" s="5">
        <v>278127</v>
      </c>
      <c r="AB18" s="16">
        <v>78.377868080957242</v>
      </c>
      <c r="AC18" s="12"/>
    </row>
    <row r="19" spans="1:29" x14ac:dyDescent="0.2">
      <c r="A19" s="25" t="s">
        <v>44</v>
      </c>
      <c r="B19" s="14" t="s">
        <v>146</v>
      </c>
      <c r="C19" s="5" t="s">
        <v>146</v>
      </c>
      <c r="D19" s="16" t="s">
        <v>146</v>
      </c>
      <c r="E19" s="5" t="s">
        <v>146</v>
      </c>
      <c r="F19" s="5" t="s">
        <v>146</v>
      </c>
      <c r="G19" s="16" t="s">
        <v>146</v>
      </c>
      <c r="H19" s="5" t="s">
        <v>146</v>
      </c>
      <c r="I19" s="5" t="s">
        <v>146</v>
      </c>
      <c r="J19" s="16" t="s">
        <v>146</v>
      </c>
      <c r="K19" s="5" t="s">
        <v>146</v>
      </c>
      <c r="L19" s="5" t="s">
        <v>146</v>
      </c>
      <c r="M19" s="18" t="s">
        <v>146</v>
      </c>
      <c r="N19" s="5" t="s">
        <v>146</v>
      </c>
      <c r="O19" s="5" t="s">
        <v>146</v>
      </c>
      <c r="P19" s="16" t="s">
        <v>146</v>
      </c>
      <c r="Q19" s="5" t="s">
        <v>146</v>
      </c>
      <c r="R19" s="5" t="s">
        <v>146</v>
      </c>
      <c r="S19" s="18" t="s">
        <v>146</v>
      </c>
      <c r="T19" s="5">
        <v>824680</v>
      </c>
      <c r="U19" s="5">
        <v>628668</v>
      </c>
      <c r="V19" s="16">
        <v>76.231750497162537</v>
      </c>
      <c r="W19" s="5" t="s">
        <v>146</v>
      </c>
      <c r="X19" s="5" t="s">
        <v>146</v>
      </c>
      <c r="Y19" s="18" t="s">
        <v>146</v>
      </c>
      <c r="Z19" s="5">
        <v>824680</v>
      </c>
      <c r="AA19" s="5">
        <v>628668</v>
      </c>
      <c r="AB19" s="16">
        <v>76.231750497162537</v>
      </c>
      <c r="AC19" s="12"/>
    </row>
    <row r="20" spans="1:29" x14ac:dyDescent="0.2">
      <c r="A20" s="25" t="s">
        <v>45</v>
      </c>
      <c r="B20" s="14" t="s">
        <v>146</v>
      </c>
      <c r="C20" s="5" t="s">
        <v>146</v>
      </c>
      <c r="D20" s="16" t="s">
        <v>146</v>
      </c>
      <c r="E20" s="5" t="s">
        <v>146</v>
      </c>
      <c r="F20" s="5" t="s">
        <v>146</v>
      </c>
      <c r="G20" s="16" t="s">
        <v>146</v>
      </c>
      <c r="H20" s="5" t="s">
        <v>146</v>
      </c>
      <c r="I20" s="5" t="s">
        <v>146</v>
      </c>
      <c r="J20" s="16" t="s">
        <v>146</v>
      </c>
      <c r="K20" s="5" t="s">
        <v>146</v>
      </c>
      <c r="L20" s="5" t="s">
        <v>146</v>
      </c>
      <c r="M20" s="18" t="s">
        <v>146</v>
      </c>
      <c r="N20" s="5" t="s">
        <v>146</v>
      </c>
      <c r="O20" s="5" t="s">
        <v>146</v>
      </c>
      <c r="P20" s="16" t="s">
        <v>146</v>
      </c>
      <c r="Q20" s="5" t="s">
        <v>146</v>
      </c>
      <c r="R20" s="5" t="s">
        <v>146</v>
      </c>
      <c r="S20" s="18" t="s">
        <v>146</v>
      </c>
      <c r="T20" s="5">
        <v>718268</v>
      </c>
      <c r="U20" s="5">
        <v>574201</v>
      </c>
      <c r="V20" s="16">
        <v>79.942444881297789</v>
      </c>
      <c r="W20" s="5" t="s">
        <v>146</v>
      </c>
      <c r="X20" s="5" t="s">
        <v>146</v>
      </c>
      <c r="Y20" s="18" t="s">
        <v>146</v>
      </c>
      <c r="Z20" s="5">
        <v>718268</v>
      </c>
      <c r="AA20" s="5">
        <v>574201</v>
      </c>
      <c r="AB20" s="16">
        <v>79.942444881297789</v>
      </c>
      <c r="AC20" s="12"/>
    </row>
    <row r="21" spans="1:29" x14ac:dyDescent="0.2">
      <c r="A21" s="25" t="s">
        <v>46</v>
      </c>
      <c r="B21" s="14" t="s">
        <v>146</v>
      </c>
      <c r="C21" s="5" t="s">
        <v>146</v>
      </c>
      <c r="D21" s="16" t="s">
        <v>146</v>
      </c>
      <c r="E21" s="5" t="s">
        <v>146</v>
      </c>
      <c r="F21" s="5" t="s">
        <v>146</v>
      </c>
      <c r="G21" s="16" t="s">
        <v>146</v>
      </c>
      <c r="H21" s="5" t="s">
        <v>146</v>
      </c>
      <c r="I21" s="5" t="s">
        <v>146</v>
      </c>
      <c r="J21" s="16" t="s">
        <v>146</v>
      </c>
      <c r="K21" s="5" t="s">
        <v>146</v>
      </c>
      <c r="L21" s="5" t="s">
        <v>146</v>
      </c>
      <c r="M21" s="18" t="s">
        <v>146</v>
      </c>
      <c r="N21" s="5" t="s">
        <v>146</v>
      </c>
      <c r="O21" s="5" t="s">
        <v>146</v>
      </c>
      <c r="P21" s="16" t="s">
        <v>146</v>
      </c>
      <c r="Q21" s="5" t="s">
        <v>146</v>
      </c>
      <c r="R21" s="5" t="s">
        <v>146</v>
      </c>
      <c r="S21" s="18" t="s">
        <v>146</v>
      </c>
      <c r="T21" s="5">
        <v>241137</v>
      </c>
      <c r="U21" s="5">
        <v>196565</v>
      </c>
      <c r="V21" s="16">
        <v>81.515901748798399</v>
      </c>
      <c r="W21" s="5" t="s">
        <v>146</v>
      </c>
      <c r="X21" s="5" t="s">
        <v>146</v>
      </c>
      <c r="Y21" s="18" t="s">
        <v>146</v>
      </c>
      <c r="Z21" s="5">
        <v>241137</v>
      </c>
      <c r="AA21" s="5">
        <v>196565</v>
      </c>
      <c r="AB21" s="16">
        <v>81.515901748798399</v>
      </c>
      <c r="AC21" s="12"/>
    </row>
    <row r="22" spans="1:29" x14ac:dyDescent="0.2">
      <c r="A22" s="25" t="s">
        <v>47</v>
      </c>
      <c r="B22" s="14" t="s">
        <v>146</v>
      </c>
      <c r="C22" s="5" t="s">
        <v>146</v>
      </c>
      <c r="D22" s="16" t="s">
        <v>146</v>
      </c>
      <c r="E22" s="5" t="s">
        <v>146</v>
      </c>
      <c r="F22" s="5" t="s">
        <v>146</v>
      </c>
      <c r="G22" s="16" t="s">
        <v>146</v>
      </c>
      <c r="H22" s="5" t="s">
        <v>146</v>
      </c>
      <c r="I22" s="5" t="s">
        <v>146</v>
      </c>
      <c r="J22" s="16" t="s">
        <v>146</v>
      </c>
      <c r="K22" s="5" t="s">
        <v>146</v>
      </c>
      <c r="L22" s="5" t="s">
        <v>146</v>
      </c>
      <c r="M22" s="18" t="s">
        <v>146</v>
      </c>
      <c r="N22" s="5" t="s">
        <v>146</v>
      </c>
      <c r="O22" s="5" t="s">
        <v>146</v>
      </c>
      <c r="P22" s="16" t="s">
        <v>146</v>
      </c>
      <c r="Q22" s="5" t="s">
        <v>146</v>
      </c>
      <c r="R22" s="5" t="s">
        <v>146</v>
      </c>
      <c r="S22" s="18" t="s">
        <v>146</v>
      </c>
      <c r="T22" s="5">
        <v>1572950</v>
      </c>
      <c r="U22" s="5">
        <v>1054886</v>
      </c>
      <c r="V22" s="16">
        <v>67.064178772370383</v>
      </c>
      <c r="W22" s="5" t="s">
        <v>146</v>
      </c>
      <c r="X22" s="5" t="s">
        <v>146</v>
      </c>
      <c r="Y22" s="18" t="s">
        <v>146</v>
      </c>
      <c r="Z22" s="5">
        <v>1572950</v>
      </c>
      <c r="AA22" s="5">
        <v>1054886</v>
      </c>
      <c r="AB22" s="16">
        <v>67.064178772370383</v>
      </c>
      <c r="AC22" s="12"/>
    </row>
    <row r="23" spans="1:29" x14ac:dyDescent="0.2">
      <c r="A23" s="25" t="s">
        <v>48</v>
      </c>
      <c r="B23" s="14" t="s">
        <v>146</v>
      </c>
      <c r="C23" s="5" t="s">
        <v>146</v>
      </c>
      <c r="D23" s="16" t="s">
        <v>146</v>
      </c>
      <c r="E23" s="5" t="s">
        <v>146</v>
      </c>
      <c r="F23" s="5" t="s">
        <v>146</v>
      </c>
      <c r="G23" s="16" t="s">
        <v>146</v>
      </c>
      <c r="H23" s="5" t="s">
        <v>146</v>
      </c>
      <c r="I23" s="5" t="s">
        <v>146</v>
      </c>
      <c r="J23" s="16" t="s">
        <v>146</v>
      </c>
      <c r="K23" s="5" t="s">
        <v>146</v>
      </c>
      <c r="L23" s="5" t="s">
        <v>146</v>
      </c>
      <c r="M23" s="18" t="s">
        <v>146</v>
      </c>
      <c r="N23" s="5" t="s">
        <v>146</v>
      </c>
      <c r="O23" s="5" t="s">
        <v>146</v>
      </c>
      <c r="P23" s="16" t="s">
        <v>146</v>
      </c>
      <c r="Q23" s="5" t="s">
        <v>146</v>
      </c>
      <c r="R23" s="5" t="s">
        <v>146</v>
      </c>
      <c r="S23" s="18" t="s">
        <v>146</v>
      </c>
      <c r="T23" s="5">
        <v>256562</v>
      </c>
      <c r="U23" s="5">
        <v>195138</v>
      </c>
      <c r="V23" s="16">
        <v>76.058808397190546</v>
      </c>
      <c r="W23" s="5" t="s">
        <v>146</v>
      </c>
      <c r="X23" s="5" t="s">
        <v>146</v>
      </c>
      <c r="Y23" s="18" t="s">
        <v>146</v>
      </c>
      <c r="Z23" s="5">
        <v>256562</v>
      </c>
      <c r="AA23" s="5">
        <v>195138</v>
      </c>
      <c r="AB23" s="16">
        <v>76.058808397190546</v>
      </c>
      <c r="AC23" s="12"/>
    </row>
    <row r="24" spans="1:29" x14ac:dyDescent="0.2">
      <c r="A24" s="25" t="s">
        <v>49</v>
      </c>
      <c r="B24" s="14" t="s">
        <v>146</v>
      </c>
      <c r="C24" s="5" t="s">
        <v>146</v>
      </c>
      <c r="D24" s="16" t="s">
        <v>146</v>
      </c>
      <c r="E24" s="5" t="s">
        <v>146</v>
      </c>
      <c r="F24" s="5" t="s">
        <v>146</v>
      </c>
      <c r="G24" s="16" t="s">
        <v>146</v>
      </c>
      <c r="H24" s="5" t="s">
        <v>146</v>
      </c>
      <c r="I24" s="5" t="s">
        <v>146</v>
      </c>
      <c r="J24" s="16" t="s">
        <v>146</v>
      </c>
      <c r="K24" s="5" t="s">
        <v>146</v>
      </c>
      <c r="L24" s="5" t="s">
        <v>146</v>
      </c>
      <c r="M24" s="18" t="s">
        <v>146</v>
      </c>
      <c r="N24" s="5" t="s">
        <v>146</v>
      </c>
      <c r="O24" s="5" t="s">
        <v>146</v>
      </c>
      <c r="P24" s="16" t="s">
        <v>146</v>
      </c>
      <c r="Q24" s="5" t="s">
        <v>146</v>
      </c>
      <c r="R24" s="5" t="s">
        <v>146</v>
      </c>
      <c r="S24" s="18" t="s">
        <v>146</v>
      </c>
      <c r="T24" s="5">
        <v>1085733</v>
      </c>
      <c r="U24" s="5">
        <v>804331</v>
      </c>
      <c r="V24" s="16">
        <v>74.081841484048098</v>
      </c>
      <c r="W24" s="5" t="s">
        <v>146</v>
      </c>
      <c r="X24" s="5" t="s">
        <v>146</v>
      </c>
      <c r="Y24" s="18" t="s">
        <v>146</v>
      </c>
      <c r="Z24" s="5">
        <v>1085733</v>
      </c>
      <c r="AA24" s="5">
        <v>804331</v>
      </c>
      <c r="AB24" s="16">
        <v>74.081841484048098</v>
      </c>
      <c r="AC24" s="12"/>
    </row>
    <row r="25" spans="1:29" x14ac:dyDescent="0.2">
      <c r="A25" s="25" t="s">
        <v>50</v>
      </c>
      <c r="B25" s="14" t="s">
        <v>146</v>
      </c>
      <c r="C25" s="5" t="s">
        <v>146</v>
      </c>
      <c r="D25" s="16" t="s">
        <v>146</v>
      </c>
      <c r="E25" s="5" t="s">
        <v>146</v>
      </c>
      <c r="F25" s="5" t="s">
        <v>146</v>
      </c>
      <c r="G25" s="16" t="s">
        <v>146</v>
      </c>
      <c r="H25" s="5" t="s">
        <v>146</v>
      </c>
      <c r="I25" s="5" t="s">
        <v>146</v>
      </c>
      <c r="J25" s="16" t="s">
        <v>146</v>
      </c>
      <c r="K25" s="5" t="s">
        <v>146</v>
      </c>
      <c r="L25" s="5" t="s">
        <v>146</v>
      </c>
      <c r="M25" s="18" t="s">
        <v>146</v>
      </c>
      <c r="N25" s="5" t="s">
        <v>146</v>
      </c>
      <c r="O25" s="5" t="s">
        <v>146</v>
      </c>
      <c r="P25" s="16" t="s">
        <v>146</v>
      </c>
      <c r="Q25" s="5" t="s">
        <v>146</v>
      </c>
      <c r="R25" s="5" t="s">
        <v>146</v>
      </c>
      <c r="S25" s="18" t="s">
        <v>146</v>
      </c>
      <c r="T25" s="5">
        <v>74396</v>
      </c>
      <c r="U25" s="5">
        <v>56979</v>
      </c>
      <c r="V25" s="16">
        <v>76.588795096510566</v>
      </c>
      <c r="W25" s="5" t="s">
        <v>146</v>
      </c>
      <c r="X25" s="5" t="s">
        <v>146</v>
      </c>
      <c r="Y25" s="18" t="s">
        <v>146</v>
      </c>
      <c r="Z25" s="5">
        <v>74396</v>
      </c>
      <c r="AA25" s="5">
        <v>56979</v>
      </c>
      <c r="AB25" s="16">
        <v>76.588795096510566</v>
      </c>
      <c r="AC25" s="12"/>
    </row>
    <row r="26" spans="1:29" x14ac:dyDescent="0.2">
      <c r="A26" s="25" t="s">
        <v>51</v>
      </c>
      <c r="B26" s="14" t="s">
        <v>146</v>
      </c>
      <c r="C26" s="5" t="s">
        <v>146</v>
      </c>
      <c r="D26" s="16" t="s">
        <v>146</v>
      </c>
      <c r="E26" s="5" t="s">
        <v>146</v>
      </c>
      <c r="F26" s="5" t="s">
        <v>146</v>
      </c>
      <c r="G26" s="16" t="s">
        <v>146</v>
      </c>
      <c r="H26" s="5" t="s">
        <v>146</v>
      </c>
      <c r="I26" s="5" t="s">
        <v>146</v>
      </c>
      <c r="J26" s="16" t="s">
        <v>146</v>
      </c>
      <c r="K26" s="5" t="s">
        <v>146</v>
      </c>
      <c r="L26" s="5" t="s">
        <v>146</v>
      </c>
      <c r="M26" s="18" t="s">
        <v>146</v>
      </c>
      <c r="N26" s="5" t="s">
        <v>146</v>
      </c>
      <c r="O26" s="5" t="s">
        <v>146</v>
      </c>
      <c r="P26" s="16" t="s">
        <v>146</v>
      </c>
      <c r="Q26" s="5" t="s">
        <v>146</v>
      </c>
      <c r="R26" s="5" t="s">
        <v>146</v>
      </c>
      <c r="S26" s="18" t="s">
        <v>146</v>
      </c>
      <c r="T26" s="5">
        <v>14021</v>
      </c>
      <c r="U26" s="5">
        <v>11728</v>
      </c>
      <c r="V26" s="16">
        <v>83.645959631980602</v>
      </c>
      <c r="W26" s="5" t="s">
        <v>146</v>
      </c>
      <c r="X26" s="5" t="s">
        <v>146</v>
      </c>
      <c r="Y26" s="18" t="s">
        <v>146</v>
      </c>
      <c r="Z26" s="5">
        <v>14021</v>
      </c>
      <c r="AA26" s="5">
        <v>11728</v>
      </c>
      <c r="AB26" s="16">
        <v>83.645959631980602</v>
      </c>
      <c r="AC26" s="12"/>
    </row>
    <row r="27" spans="1:29" x14ac:dyDescent="0.2">
      <c r="A27" s="25" t="s">
        <v>52</v>
      </c>
      <c r="B27" s="14" t="s">
        <v>146</v>
      </c>
      <c r="C27" s="5" t="s">
        <v>146</v>
      </c>
      <c r="D27" s="16" t="s">
        <v>146</v>
      </c>
      <c r="E27" s="5" t="s">
        <v>146</v>
      </c>
      <c r="F27" s="5" t="s">
        <v>146</v>
      </c>
      <c r="G27" s="16" t="s">
        <v>146</v>
      </c>
      <c r="H27" s="5" t="s">
        <v>146</v>
      </c>
      <c r="I27" s="5" t="s">
        <v>146</v>
      </c>
      <c r="J27" s="16" t="s">
        <v>146</v>
      </c>
      <c r="K27" s="5" t="s">
        <v>146</v>
      </c>
      <c r="L27" s="5" t="s">
        <v>146</v>
      </c>
      <c r="M27" s="18" t="s">
        <v>146</v>
      </c>
      <c r="N27" s="5" t="s">
        <v>146</v>
      </c>
      <c r="O27" s="5" t="s">
        <v>146</v>
      </c>
      <c r="P27" s="16" t="s">
        <v>146</v>
      </c>
      <c r="Q27" s="5" t="s">
        <v>146</v>
      </c>
      <c r="R27" s="5" t="s">
        <v>146</v>
      </c>
      <c r="S27" s="18" t="s">
        <v>146</v>
      </c>
      <c r="T27" s="5">
        <v>443022</v>
      </c>
      <c r="U27" s="5">
        <v>303472</v>
      </c>
      <c r="V27" s="16">
        <v>68.50043564427952</v>
      </c>
      <c r="W27" s="5" t="s">
        <v>146</v>
      </c>
      <c r="X27" s="5" t="s">
        <v>146</v>
      </c>
      <c r="Y27" s="18" t="s">
        <v>146</v>
      </c>
      <c r="Z27" s="5">
        <v>443022</v>
      </c>
      <c r="AA27" s="5">
        <v>303472</v>
      </c>
      <c r="AB27" s="16">
        <v>68.50043564427952</v>
      </c>
      <c r="AC27" s="12"/>
    </row>
    <row r="28" spans="1:29" x14ac:dyDescent="0.2">
      <c r="A28" s="25" t="s">
        <v>53</v>
      </c>
      <c r="B28" s="14" t="s">
        <v>146</v>
      </c>
      <c r="C28" s="5" t="s">
        <v>146</v>
      </c>
      <c r="D28" s="16" t="s">
        <v>146</v>
      </c>
      <c r="E28" s="5" t="s">
        <v>146</v>
      </c>
      <c r="F28" s="5" t="s">
        <v>146</v>
      </c>
      <c r="G28" s="16" t="s">
        <v>146</v>
      </c>
      <c r="H28" s="5" t="s">
        <v>146</v>
      </c>
      <c r="I28" s="5" t="s">
        <v>146</v>
      </c>
      <c r="J28" s="16" t="s">
        <v>146</v>
      </c>
      <c r="K28" s="5" t="s">
        <v>146</v>
      </c>
      <c r="L28" s="5" t="s">
        <v>146</v>
      </c>
      <c r="M28" s="18" t="s">
        <v>146</v>
      </c>
      <c r="N28" s="5" t="s">
        <v>146</v>
      </c>
      <c r="O28" s="5" t="s">
        <v>146</v>
      </c>
      <c r="P28" s="16" t="s">
        <v>146</v>
      </c>
      <c r="Q28" s="5" t="s">
        <v>146</v>
      </c>
      <c r="R28" s="5" t="s">
        <v>146</v>
      </c>
      <c r="S28" s="18" t="s">
        <v>146</v>
      </c>
      <c r="T28" s="5">
        <v>3409103</v>
      </c>
      <c r="U28" s="5">
        <v>2234970</v>
      </c>
      <c r="V28" s="16">
        <v>65.558887484479058</v>
      </c>
      <c r="W28" s="5" t="s">
        <v>146</v>
      </c>
      <c r="X28" s="5" t="s">
        <v>146</v>
      </c>
      <c r="Y28" s="18" t="s">
        <v>146</v>
      </c>
      <c r="Z28" s="5">
        <v>3409103</v>
      </c>
      <c r="AA28" s="5">
        <v>2234970</v>
      </c>
      <c r="AB28" s="16">
        <v>65.558887484479058</v>
      </c>
      <c r="AC28" s="12"/>
    </row>
    <row r="29" spans="1:29" x14ac:dyDescent="0.2">
      <c r="A29" s="25" t="s">
        <v>54</v>
      </c>
      <c r="B29" s="14" t="s">
        <v>146</v>
      </c>
      <c r="C29" s="5" t="s">
        <v>146</v>
      </c>
      <c r="D29" s="16" t="s">
        <v>146</v>
      </c>
      <c r="E29" s="5" t="s">
        <v>146</v>
      </c>
      <c r="F29" s="5" t="s">
        <v>146</v>
      </c>
      <c r="G29" s="16" t="s">
        <v>146</v>
      </c>
      <c r="H29" s="5" t="s">
        <v>146</v>
      </c>
      <c r="I29" s="5" t="s">
        <v>146</v>
      </c>
      <c r="J29" s="16" t="s">
        <v>146</v>
      </c>
      <c r="K29" s="5" t="s">
        <v>146</v>
      </c>
      <c r="L29" s="5" t="s">
        <v>146</v>
      </c>
      <c r="M29" s="18" t="s">
        <v>146</v>
      </c>
      <c r="N29" s="5" t="s">
        <v>146</v>
      </c>
      <c r="O29" s="5" t="s">
        <v>146</v>
      </c>
      <c r="P29" s="16" t="s">
        <v>146</v>
      </c>
      <c r="Q29" s="5" t="s">
        <v>146</v>
      </c>
      <c r="R29" s="5" t="s">
        <v>146</v>
      </c>
      <c r="S29" s="18" t="s">
        <v>146</v>
      </c>
      <c r="T29" s="5">
        <v>135185</v>
      </c>
      <c r="U29" s="5">
        <v>114287</v>
      </c>
      <c r="V29" s="16">
        <v>84.541184302992193</v>
      </c>
      <c r="W29" s="5" t="s">
        <v>146</v>
      </c>
      <c r="X29" s="5" t="s">
        <v>146</v>
      </c>
      <c r="Y29" s="18" t="s">
        <v>146</v>
      </c>
      <c r="Z29" s="5">
        <v>135185</v>
      </c>
      <c r="AA29" s="5">
        <v>114287</v>
      </c>
      <c r="AB29" s="16">
        <v>84.541184302992193</v>
      </c>
      <c r="AC29" s="12"/>
    </row>
    <row r="30" spans="1:29" x14ac:dyDescent="0.2">
      <c r="A30" s="25" t="s">
        <v>55</v>
      </c>
      <c r="B30" s="14" t="s">
        <v>146</v>
      </c>
      <c r="C30" s="5" t="s">
        <v>146</v>
      </c>
      <c r="D30" s="16" t="s">
        <v>146</v>
      </c>
      <c r="E30" s="5" t="s">
        <v>146</v>
      </c>
      <c r="F30" s="5" t="s">
        <v>146</v>
      </c>
      <c r="G30" s="16" t="s">
        <v>146</v>
      </c>
      <c r="H30" s="5" t="s">
        <v>146</v>
      </c>
      <c r="I30" s="5" t="s">
        <v>146</v>
      </c>
      <c r="J30" s="16" t="s">
        <v>146</v>
      </c>
      <c r="K30" s="5" t="s">
        <v>146</v>
      </c>
      <c r="L30" s="5" t="s">
        <v>146</v>
      </c>
      <c r="M30" s="18" t="s">
        <v>146</v>
      </c>
      <c r="N30" s="5" t="s">
        <v>146</v>
      </c>
      <c r="O30" s="5" t="s">
        <v>146</v>
      </c>
      <c r="P30" s="16" t="s">
        <v>146</v>
      </c>
      <c r="Q30" s="5" t="s">
        <v>146</v>
      </c>
      <c r="R30" s="5" t="s">
        <v>146</v>
      </c>
      <c r="S30" s="18" t="s">
        <v>146</v>
      </c>
      <c r="T30" s="5">
        <v>80752</v>
      </c>
      <c r="U30" s="5">
        <v>68184</v>
      </c>
      <c r="V30" s="16">
        <v>84.43629879136121</v>
      </c>
      <c r="W30" s="5" t="s">
        <v>146</v>
      </c>
      <c r="X30" s="5" t="s">
        <v>146</v>
      </c>
      <c r="Y30" s="18" t="s">
        <v>146</v>
      </c>
      <c r="Z30" s="5">
        <v>80752</v>
      </c>
      <c r="AA30" s="5">
        <v>68184</v>
      </c>
      <c r="AB30" s="16">
        <v>84.43629879136121</v>
      </c>
      <c r="AC30" s="12"/>
    </row>
    <row r="31" spans="1:29" s="10" customFormat="1" x14ac:dyDescent="0.2">
      <c r="A31" s="26" t="s">
        <v>33</v>
      </c>
      <c r="B31" s="22" t="s">
        <v>146</v>
      </c>
      <c r="C31" s="22" t="s">
        <v>146</v>
      </c>
      <c r="D31" s="23" t="s">
        <v>146</v>
      </c>
      <c r="E31" s="22" t="s">
        <v>146</v>
      </c>
      <c r="F31" s="22" t="s">
        <v>146</v>
      </c>
      <c r="G31" s="23" t="s">
        <v>146</v>
      </c>
      <c r="H31" s="22" t="s">
        <v>146</v>
      </c>
      <c r="I31" s="22" t="s">
        <v>146</v>
      </c>
      <c r="J31" s="23" t="s">
        <v>146</v>
      </c>
      <c r="K31" s="22" t="s">
        <v>146</v>
      </c>
      <c r="L31" s="22" t="s">
        <v>146</v>
      </c>
      <c r="M31" s="24" t="s">
        <v>146</v>
      </c>
      <c r="N31" s="22" t="s">
        <v>146</v>
      </c>
      <c r="O31" s="22" t="s">
        <v>146</v>
      </c>
      <c r="P31" s="23" t="s">
        <v>146</v>
      </c>
      <c r="Q31" s="22" t="s">
        <v>146</v>
      </c>
      <c r="R31" s="22" t="s">
        <v>146</v>
      </c>
      <c r="S31" s="24" t="s">
        <v>146</v>
      </c>
      <c r="T31" s="22">
        <v>14887348</v>
      </c>
      <c r="U31" s="22">
        <v>11026124</v>
      </c>
      <c r="V31" s="23">
        <v>74.063721758905615</v>
      </c>
      <c r="W31" s="22" t="s">
        <v>146</v>
      </c>
      <c r="X31" s="22" t="s">
        <v>146</v>
      </c>
      <c r="Y31" s="24" t="s">
        <v>146</v>
      </c>
      <c r="Z31" s="22">
        <v>14887348</v>
      </c>
      <c r="AA31" s="22">
        <v>11026124</v>
      </c>
      <c r="AB31" s="23">
        <v>74.063721758905615</v>
      </c>
      <c r="AC31" s="27"/>
    </row>
    <row r="33" spans="1:28" x14ac:dyDescent="0.2">
      <c r="A33" s="28" t="s">
        <v>173</v>
      </c>
    </row>
    <row r="34" spans="1:28" x14ac:dyDescent="0.2">
      <c r="D34" s="7"/>
      <c r="G34" s="7"/>
      <c r="J34" s="7"/>
      <c r="M34" s="7"/>
      <c r="P34" s="7"/>
      <c r="V34" s="7"/>
      <c r="Y34" s="7"/>
      <c r="Z34" s="7"/>
      <c r="AA34" s="7"/>
      <c r="AB34" s="7"/>
    </row>
    <row r="35" spans="1:28" x14ac:dyDescent="0.2">
      <c r="D35" s="7"/>
      <c r="G35" s="7"/>
      <c r="J35" s="7"/>
      <c r="M35" s="7"/>
      <c r="P35" s="7"/>
      <c r="V35" s="7"/>
      <c r="Y35" s="7"/>
      <c r="Z35" s="7"/>
      <c r="AA35" s="7"/>
      <c r="AB35" s="7"/>
    </row>
    <row r="36" spans="1:28" x14ac:dyDescent="0.2">
      <c r="D36" s="7"/>
      <c r="G36" s="7"/>
      <c r="J36" s="7"/>
      <c r="M36" s="7"/>
      <c r="P36" s="7"/>
      <c r="V36" s="7"/>
      <c r="Y36" s="7"/>
      <c r="Z36" s="7"/>
      <c r="AA36" s="7"/>
      <c r="AB36" s="7"/>
    </row>
    <row r="37" spans="1:28" x14ac:dyDescent="0.2">
      <c r="D37" s="7"/>
      <c r="G37" s="7"/>
      <c r="J37" s="7"/>
      <c r="M37" s="7"/>
      <c r="P37" s="7"/>
      <c r="V37" s="7"/>
      <c r="Y37" s="7"/>
      <c r="Z37" s="7"/>
      <c r="AA37" s="7"/>
      <c r="AB37" s="7"/>
    </row>
    <row r="38" spans="1:28" x14ac:dyDescent="0.2">
      <c r="D38" s="7"/>
      <c r="G38" s="7"/>
      <c r="J38" s="7"/>
      <c r="M38" s="7"/>
      <c r="P38" s="7"/>
      <c r="V38" s="7"/>
      <c r="Y38" s="7"/>
      <c r="Z38" s="7"/>
      <c r="AA38" s="7"/>
      <c r="AB38" s="7"/>
    </row>
    <row r="39" spans="1:28" x14ac:dyDescent="0.2">
      <c r="D39" s="7"/>
      <c r="G39" s="7"/>
      <c r="J39" s="7"/>
      <c r="M39" s="7"/>
      <c r="P39" s="7"/>
      <c r="V39" s="7"/>
      <c r="Y39" s="7"/>
      <c r="Z39" s="7"/>
      <c r="AA39" s="7"/>
      <c r="AB39" s="7"/>
    </row>
    <row r="40" spans="1:28" x14ac:dyDescent="0.2">
      <c r="D40" s="7"/>
      <c r="G40" s="7"/>
      <c r="J40" s="7"/>
      <c r="M40" s="7"/>
      <c r="P40" s="7"/>
      <c r="V40" s="7"/>
      <c r="Y40" s="7"/>
      <c r="Z40" s="7"/>
      <c r="AA40" s="7"/>
      <c r="AB40" s="7"/>
    </row>
    <row r="41" spans="1:28" x14ac:dyDescent="0.2">
      <c r="D41" s="7"/>
      <c r="G41" s="7"/>
      <c r="J41" s="7"/>
      <c r="M41" s="7"/>
      <c r="P41" s="7"/>
      <c r="V41" s="7"/>
      <c r="Y41" s="7"/>
      <c r="Z41" s="7"/>
      <c r="AA41" s="7"/>
      <c r="AB41" s="7"/>
    </row>
    <row r="42" spans="1:28" x14ac:dyDescent="0.2">
      <c r="D42" s="7"/>
      <c r="G42" s="7"/>
      <c r="J42" s="7"/>
      <c r="M42" s="7"/>
      <c r="P42" s="7"/>
      <c r="V42" s="7"/>
      <c r="Y42" s="7"/>
      <c r="Z42" s="7"/>
      <c r="AA42" s="7"/>
      <c r="AB42" s="7"/>
    </row>
    <row r="43" spans="1:28" x14ac:dyDescent="0.2">
      <c r="D43" s="7"/>
      <c r="G43" s="7"/>
      <c r="J43" s="7"/>
      <c r="M43" s="7"/>
      <c r="P43" s="7"/>
      <c r="V43" s="7"/>
      <c r="Y43" s="7"/>
      <c r="Z43" s="7"/>
      <c r="AA43" s="7"/>
      <c r="AB43" s="7"/>
    </row>
    <row r="44" spans="1:28" x14ac:dyDescent="0.2">
      <c r="D44" s="7"/>
      <c r="G44" s="7"/>
      <c r="J44" s="7"/>
      <c r="M44" s="7"/>
      <c r="P44" s="7"/>
      <c r="V44" s="7"/>
      <c r="Y44" s="7"/>
      <c r="Z44" s="7"/>
      <c r="AA44" s="7"/>
      <c r="AB44" s="7"/>
    </row>
    <row r="45" spans="1:28" x14ac:dyDescent="0.2">
      <c r="D45" s="7"/>
      <c r="G45" s="7"/>
      <c r="J45" s="7"/>
      <c r="M45" s="7"/>
      <c r="P45" s="7"/>
      <c r="V45" s="7"/>
      <c r="Y45" s="7"/>
      <c r="Z45" s="7"/>
      <c r="AA45" s="7"/>
      <c r="AB45" s="7"/>
    </row>
    <row r="46" spans="1:28" x14ac:dyDescent="0.2">
      <c r="D46" s="7"/>
      <c r="G46" s="7"/>
      <c r="J46" s="7"/>
      <c r="M46" s="7"/>
      <c r="P46" s="7"/>
      <c r="V46" s="7"/>
      <c r="Y46" s="7"/>
      <c r="Z46" s="7"/>
      <c r="AA46" s="7"/>
      <c r="AB46" s="7"/>
    </row>
    <row r="47" spans="1:28" x14ac:dyDescent="0.2">
      <c r="D47" s="7"/>
      <c r="G47" s="7"/>
      <c r="J47" s="7"/>
      <c r="M47" s="7"/>
      <c r="P47" s="7"/>
      <c r="V47" s="7"/>
      <c r="Y47" s="7"/>
      <c r="Z47" s="7"/>
      <c r="AA47" s="7"/>
      <c r="AB47" s="7"/>
    </row>
    <row r="48" spans="1:28" x14ac:dyDescent="0.2">
      <c r="D48" s="7"/>
      <c r="G48" s="7"/>
      <c r="J48" s="7"/>
      <c r="M48" s="7"/>
      <c r="P48" s="7"/>
      <c r="V48" s="7"/>
      <c r="Y48" s="7"/>
      <c r="Z48" s="7"/>
      <c r="AA48" s="7"/>
      <c r="AB48" s="7"/>
    </row>
    <row r="49" spans="4:28" x14ac:dyDescent="0.2">
      <c r="D49" s="7"/>
      <c r="G49" s="7"/>
      <c r="J49" s="7"/>
      <c r="M49" s="7"/>
      <c r="P49" s="7"/>
      <c r="V49" s="7"/>
      <c r="Y49" s="7"/>
      <c r="Z49" s="7"/>
      <c r="AA49" s="7"/>
      <c r="AB49" s="7"/>
    </row>
    <row r="50" spans="4:28" x14ac:dyDescent="0.2">
      <c r="D50" s="7"/>
      <c r="G50" s="7"/>
      <c r="J50" s="7"/>
      <c r="M50" s="7"/>
      <c r="P50" s="7"/>
      <c r="V50" s="7"/>
      <c r="Y50" s="7"/>
      <c r="Z50" s="7"/>
      <c r="AA50" s="7"/>
      <c r="AB50" s="7"/>
    </row>
    <row r="51" spans="4:28" x14ac:dyDescent="0.2">
      <c r="D51" s="7"/>
      <c r="G51" s="7"/>
      <c r="J51" s="7"/>
      <c r="M51" s="7"/>
      <c r="P51" s="7"/>
      <c r="V51" s="7"/>
      <c r="Y51" s="7"/>
      <c r="Z51" s="7"/>
      <c r="AA51" s="7"/>
      <c r="AB51" s="7"/>
    </row>
    <row r="52" spans="4:28" x14ac:dyDescent="0.2">
      <c r="D52" s="7"/>
      <c r="G52" s="7"/>
      <c r="J52" s="7"/>
      <c r="M52" s="7"/>
      <c r="P52" s="7"/>
      <c r="V52" s="7"/>
      <c r="Y52" s="7"/>
      <c r="Z52" s="7"/>
      <c r="AA52" s="7"/>
      <c r="AB52" s="7"/>
    </row>
    <row r="53" spans="4:28" x14ac:dyDescent="0.2">
      <c r="D53" s="7"/>
      <c r="G53" s="7"/>
      <c r="J53" s="7"/>
      <c r="M53" s="7"/>
      <c r="P53" s="7"/>
      <c r="V53" s="7"/>
      <c r="Y53" s="7"/>
      <c r="Z53" s="7"/>
      <c r="AA53" s="7"/>
      <c r="AB53" s="7"/>
    </row>
    <row r="54" spans="4:28" x14ac:dyDescent="0.2">
      <c r="D54" s="7"/>
      <c r="G54" s="7"/>
      <c r="J54" s="7"/>
      <c r="M54" s="7"/>
      <c r="P54" s="7"/>
      <c r="V54" s="7"/>
      <c r="Y54" s="7"/>
      <c r="Z54" s="7"/>
      <c r="AA54" s="7"/>
      <c r="AB54" s="7"/>
    </row>
    <row r="55" spans="4:28" x14ac:dyDescent="0.2">
      <c r="D55" s="7"/>
      <c r="G55" s="7"/>
      <c r="J55" s="7"/>
      <c r="M55" s="7"/>
      <c r="P55" s="7"/>
      <c r="V55" s="7"/>
      <c r="Y55" s="7"/>
      <c r="Z55" s="7"/>
      <c r="AA55" s="7"/>
      <c r="AB55" s="7"/>
    </row>
    <row r="56" spans="4:28" x14ac:dyDescent="0.2">
      <c r="D56" s="7"/>
      <c r="G56" s="7"/>
      <c r="J56" s="7"/>
      <c r="M56" s="7"/>
      <c r="P56" s="7"/>
      <c r="V56" s="7"/>
      <c r="Y56" s="7"/>
      <c r="Z56" s="7"/>
      <c r="AA56" s="7"/>
      <c r="AB56" s="7"/>
    </row>
    <row r="57" spans="4:28" x14ac:dyDescent="0.2">
      <c r="D57" s="7"/>
      <c r="G57" s="7"/>
      <c r="J57" s="7"/>
      <c r="M57" s="7"/>
      <c r="P57" s="7"/>
      <c r="V57" s="7"/>
      <c r="Y57" s="7"/>
      <c r="Z57" s="7"/>
      <c r="AA57" s="7"/>
      <c r="AB57" s="7"/>
    </row>
    <row r="58" spans="4:28" x14ac:dyDescent="0.2">
      <c r="D58" s="7"/>
      <c r="G58" s="7"/>
      <c r="J58" s="7"/>
      <c r="M58" s="7"/>
      <c r="P58" s="7"/>
      <c r="V58" s="7"/>
      <c r="Y58" s="7"/>
      <c r="Z58" s="7"/>
      <c r="AA58" s="7"/>
      <c r="AB58" s="7"/>
    </row>
    <row r="59" spans="4:28" x14ac:dyDescent="0.2">
      <c r="D59" s="7"/>
      <c r="G59" s="7"/>
      <c r="J59" s="7"/>
      <c r="M59" s="7"/>
      <c r="P59" s="7"/>
      <c r="V59" s="7"/>
      <c r="Y59" s="7"/>
      <c r="Z59" s="7"/>
      <c r="AA59" s="7"/>
      <c r="AB59" s="7"/>
    </row>
    <row r="60" spans="4:28" x14ac:dyDescent="0.2">
      <c r="D60" s="7"/>
      <c r="G60" s="7"/>
      <c r="J60" s="7"/>
      <c r="M60" s="7"/>
      <c r="P60" s="7"/>
      <c r="V60" s="7"/>
      <c r="Y60" s="7"/>
      <c r="Z60" s="7"/>
      <c r="AA60" s="7"/>
      <c r="AB60" s="7"/>
    </row>
    <row r="61" spans="4:28" x14ac:dyDescent="0.2">
      <c r="D61" s="7"/>
      <c r="G61" s="7"/>
      <c r="J61" s="7"/>
      <c r="M61" s="7"/>
      <c r="P61" s="7"/>
      <c r="V61" s="7"/>
      <c r="Y61" s="7"/>
      <c r="Z61" s="7"/>
      <c r="AA61" s="7"/>
      <c r="AB61" s="7"/>
    </row>
  </sheetData>
  <autoFilter ref="A1:Y31" xr:uid="{00000000-0009-0000-0000-000004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1">
    <mergeCell ref="Z2:AB2"/>
    <mergeCell ref="A1:AB1"/>
    <mergeCell ref="W2:Y2"/>
    <mergeCell ref="A2:A3"/>
    <mergeCell ref="B2:D2"/>
    <mergeCell ref="E2:G2"/>
    <mergeCell ref="H2:J2"/>
    <mergeCell ref="K2:M2"/>
    <mergeCell ref="N2:P2"/>
    <mergeCell ref="Q2:S2"/>
    <mergeCell ref="T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61"/>
  <sheetViews>
    <sheetView workbookViewId="0">
      <pane xSplit="1" topLeftCell="B1" activePane="topRight" state="frozen"/>
      <selection pane="topRight" activeCell="A33" sqref="A33"/>
    </sheetView>
  </sheetViews>
  <sheetFormatPr baseColWidth="10" defaultColWidth="9.6640625" defaultRowHeight="15" x14ac:dyDescent="0.2"/>
  <cols>
    <col min="1" max="1" width="19" style="25" bestFit="1" customWidth="1"/>
    <col min="2" max="2" width="9.5" bestFit="1" customWidth="1"/>
    <col min="3" max="3" width="9.332031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4" width="9.5" bestFit="1" customWidth="1"/>
    <col min="15" max="15" width="8.1640625" bestFit="1" customWidth="1"/>
    <col min="16" max="16" width="9" bestFit="1" customWidth="1"/>
    <col min="17" max="17" width="9.5" bestFit="1" customWidth="1"/>
    <col min="18" max="18" width="9.33203125" bestFit="1" customWidth="1"/>
    <col min="19" max="19" width="9" bestFit="1" customWidth="1"/>
    <col min="20" max="21" width="10.1640625" bestFit="1" customWidth="1"/>
    <col min="22" max="22" width="9" bestFit="1" customWidth="1"/>
    <col min="23" max="23" width="9.5" bestFit="1" customWidth="1"/>
    <col min="24" max="24" width="9.33203125" bestFit="1" customWidth="1"/>
    <col min="25" max="25" width="9" bestFit="1" customWidth="1"/>
    <col min="26" max="27" width="10.1640625" bestFit="1" customWidth="1"/>
    <col min="28" max="28" width="9" bestFit="1" customWidth="1"/>
  </cols>
  <sheetData>
    <row r="1" spans="1:29" ht="16" x14ac:dyDescent="0.2">
      <c r="A1" s="43" t="s">
        <v>150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9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139</v>
      </c>
      <c r="R2" s="39"/>
      <c r="S2" s="40"/>
      <c r="T2" s="38" t="s">
        <v>140</v>
      </c>
      <c r="U2" s="39"/>
      <c r="V2" s="40"/>
      <c r="W2" s="38" t="s">
        <v>141</v>
      </c>
      <c r="X2" s="39"/>
      <c r="Y2" s="40"/>
      <c r="Z2" s="38" t="s">
        <v>172</v>
      </c>
      <c r="AA2" s="39"/>
      <c r="AB2" s="40"/>
    </row>
    <row r="3" spans="1:29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9" x14ac:dyDescent="0.2">
      <c r="A4" s="25" t="s">
        <v>28</v>
      </c>
      <c r="B4" s="13" t="s">
        <v>146</v>
      </c>
      <c r="C4" s="5" t="s">
        <v>146</v>
      </c>
      <c r="D4" s="15" t="s">
        <v>146</v>
      </c>
      <c r="E4" s="5" t="s">
        <v>146</v>
      </c>
      <c r="F4" s="5" t="s">
        <v>146</v>
      </c>
      <c r="G4" s="15" t="s">
        <v>146</v>
      </c>
      <c r="H4" s="5" t="s">
        <v>146</v>
      </c>
      <c r="I4" s="5" t="s">
        <v>146</v>
      </c>
      <c r="J4" s="15" t="s">
        <v>146</v>
      </c>
      <c r="K4" s="5" t="s">
        <v>146</v>
      </c>
      <c r="L4" s="5" t="s">
        <v>146</v>
      </c>
      <c r="M4" s="17" t="s">
        <v>146</v>
      </c>
      <c r="N4" s="5" t="s">
        <v>146</v>
      </c>
      <c r="O4" s="5" t="s">
        <v>146</v>
      </c>
      <c r="P4" s="15" t="s">
        <v>146</v>
      </c>
      <c r="Q4" s="5" t="s">
        <v>146</v>
      </c>
      <c r="R4" s="5" t="s">
        <v>146</v>
      </c>
      <c r="S4" s="17" t="s">
        <v>146</v>
      </c>
      <c r="T4" s="5">
        <v>32754</v>
      </c>
      <c r="U4" s="5">
        <v>30910</v>
      </c>
      <c r="V4" s="15">
        <v>94.370153263723509</v>
      </c>
      <c r="W4" s="5" t="s">
        <v>146</v>
      </c>
      <c r="X4" s="5" t="s">
        <v>146</v>
      </c>
      <c r="Y4" s="17" t="s">
        <v>146</v>
      </c>
      <c r="Z4" s="5">
        <v>32754</v>
      </c>
      <c r="AA4" s="5">
        <v>30910</v>
      </c>
      <c r="AB4" s="15">
        <v>94.370153263723509</v>
      </c>
      <c r="AC4" s="12"/>
    </row>
    <row r="5" spans="1:29" x14ac:dyDescent="0.2">
      <c r="A5" s="25" t="s">
        <v>29</v>
      </c>
      <c r="B5" s="14" t="s">
        <v>146</v>
      </c>
      <c r="C5" s="5" t="s">
        <v>146</v>
      </c>
      <c r="D5" s="16" t="s">
        <v>146</v>
      </c>
      <c r="E5" s="5" t="s">
        <v>146</v>
      </c>
      <c r="F5" s="5" t="s">
        <v>146</v>
      </c>
      <c r="G5" s="16" t="s">
        <v>146</v>
      </c>
      <c r="H5" s="5" t="s">
        <v>146</v>
      </c>
      <c r="I5" s="5" t="s">
        <v>146</v>
      </c>
      <c r="J5" s="16" t="s">
        <v>146</v>
      </c>
      <c r="K5" s="5" t="s">
        <v>146</v>
      </c>
      <c r="L5" s="5" t="s">
        <v>146</v>
      </c>
      <c r="M5" s="18" t="s">
        <v>146</v>
      </c>
      <c r="N5" s="5" t="s">
        <v>146</v>
      </c>
      <c r="O5" s="5" t="s">
        <v>146</v>
      </c>
      <c r="P5" s="16" t="s">
        <v>146</v>
      </c>
      <c r="Q5" s="5" t="s">
        <v>146</v>
      </c>
      <c r="R5" s="5" t="s">
        <v>146</v>
      </c>
      <c r="S5" s="18" t="s">
        <v>146</v>
      </c>
      <c r="T5" s="5">
        <v>210206</v>
      </c>
      <c r="U5" s="5">
        <v>180972</v>
      </c>
      <c r="V5" s="16">
        <v>86.09269002787741</v>
      </c>
      <c r="W5" s="5" t="s">
        <v>146</v>
      </c>
      <c r="X5" s="5" t="s">
        <v>146</v>
      </c>
      <c r="Y5" s="18" t="s">
        <v>146</v>
      </c>
      <c r="Z5" s="5">
        <v>210206</v>
      </c>
      <c r="AA5" s="5">
        <v>180972</v>
      </c>
      <c r="AB5" s="16">
        <v>86.09269002787741</v>
      </c>
      <c r="AC5" s="12"/>
    </row>
    <row r="6" spans="1:29" x14ac:dyDescent="0.2">
      <c r="A6" s="25" t="s">
        <v>30</v>
      </c>
      <c r="B6" s="14" t="s">
        <v>146</v>
      </c>
      <c r="C6" s="5" t="s">
        <v>146</v>
      </c>
      <c r="D6" s="16" t="s">
        <v>146</v>
      </c>
      <c r="E6" s="5" t="s">
        <v>146</v>
      </c>
      <c r="F6" s="5" t="s">
        <v>146</v>
      </c>
      <c r="G6" s="16" t="s">
        <v>146</v>
      </c>
      <c r="H6" s="5" t="s">
        <v>146</v>
      </c>
      <c r="I6" s="5" t="s">
        <v>146</v>
      </c>
      <c r="J6" s="16" t="s">
        <v>146</v>
      </c>
      <c r="K6" s="5" t="s">
        <v>146</v>
      </c>
      <c r="L6" s="5" t="s">
        <v>146</v>
      </c>
      <c r="M6" s="18" t="s">
        <v>146</v>
      </c>
      <c r="N6" s="5" t="s">
        <v>146</v>
      </c>
      <c r="O6" s="5" t="s">
        <v>146</v>
      </c>
      <c r="P6" s="16" t="s">
        <v>146</v>
      </c>
      <c r="Q6" s="5" t="s">
        <v>146</v>
      </c>
      <c r="R6" s="5" t="s">
        <v>146</v>
      </c>
      <c r="S6" s="18" t="s">
        <v>146</v>
      </c>
      <c r="T6" s="5">
        <v>21785</v>
      </c>
      <c r="U6" s="5">
        <v>21279</v>
      </c>
      <c r="V6" s="16">
        <v>97.677300895111316</v>
      </c>
      <c r="W6" s="5" t="s">
        <v>146</v>
      </c>
      <c r="X6" s="5" t="s">
        <v>146</v>
      </c>
      <c r="Y6" s="18" t="s">
        <v>146</v>
      </c>
      <c r="Z6" s="5">
        <v>21785</v>
      </c>
      <c r="AA6" s="5">
        <v>21279</v>
      </c>
      <c r="AB6" s="16">
        <v>97.677300895111316</v>
      </c>
      <c r="AC6" s="12"/>
    </row>
    <row r="7" spans="1:29" x14ac:dyDescent="0.2">
      <c r="A7" s="25" t="s">
        <v>31</v>
      </c>
      <c r="B7" s="14" t="s">
        <v>146</v>
      </c>
      <c r="C7" s="5" t="s">
        <v>146</v>
      </c>
      <c r="D7" s="16" t="s">
        <v>146</v>
      </c>
      <c r="E7" s="5" t="s">
        <v>146</v>
      </c>
      <c r="F7" s="5" t="s">
        <v>146</v>
      </c>
      <c r="G7" s="16" t="s">
        <v>146</v>
      </c>
      <c r="H7" s="5" t="s">
        <v>146</v>
      </c>
      <c r="I7" s="5" t="s">
        <v>146</v>
      </c>
      <c r="J7" s="16" t="s">
        <v>146</v>
      </c>
      <c r="K7" s="5" t="s">
        <v>146</v>
      </c>
      <c r="L7" s="5" t="s">
        <v>146</v>
      </c>
      <c r="M7" s="18" t="s">
        <v>146</v>
      </c>
      <c r="N7" s="5" t="s">
        <v>146</v>
      </c>
      <c r="O7" s="5" t="s">
        <v>146</v>
      </c>
      <c r="P7" s="16" t="s">
        <v>146</v>
      </c>
      <c r="Q7" s="5" t="s">
        <v>146</v>
      </c>
      <c r="R7" s="5" t="s">
        <v>146</v>
      </c>
      <c r="S7" s="18" t="s">
        <v>146</v>
      </c>
      <c r="T7" s="5">
        <v>147473</v>
      </c>
      <c r="U7" s="5">
        <v>124972</v>
      </c>
      <c r="V7" s="16">
        <v>84.742291809348146</v>
      </c>
      <c r="W7" s="5" t="s">
        <v>146</v>
      </c>
      <c r="X7" s="5" t="s">
        <v>146</v>
      </c>
      <c r="Y7" s="18" t="s">
        <v>146</v>
      </c>
      <c r="Z7" s="5">
        <v>147473</v>
      </c>
      <c r="AA7" s="5">
        <v>124972</v>
      </c>
      <c r="AB7" s="16">
        <v>84.742291809348146</v>
      </c>
      <c r="AC7" s="12"/>
    </row>
    <row r="8" spans="1:29" x14ac:dyDescent="0.2">
      <c r="A8" s="25" t="s">
        <v>32</v>
      </c>
      <c r="B8" s="14" t="s">
        <v>146</v>
      </c>
      <c r="C8" s="5" t="s">
        <v>146</v>
      </c>
      <c r="D8" s="16" t="s">
        <v>146</v>
      </c>
      <c r="E8" s="5" t="s">
        <v>146</v>
      </c>
      <c r="F8" s="5" t="s">
        <v>146</v>
      </c>
      <c r="G8" s="16" t="s">
        <v>146</v>
      </c>
      <c r="H8" s="5" t="s">
        <v>146</v>
      </c>
      <c r="I8" s="5" t="s">
        <v>146</v>
      </c>
      <c r="J8" s="16" t="s">
        <v>146</v>
      </c>
      <c r="K8" s="5" t="s">
        <v>146</v>
      </c>
      <c r="L8" s="5" t="s">
        <v>146</v>
      </c>
      <c r="M8" s="18" t="s">
        <v>146</v>
      </c>
      <c r="N8" s="5" t="s">
        <v>146</v>
      </c>
      <c r="O8" s="5" t="s">
        <v>146</v>
      </c>
      <c r="P8" s="16" t="s">
        <v>146</v>
      </c>
      <c r="Q8" s="5" t="s">
        <v>146</v>
      </c>
      <c r="R8" s="5" t="s">
        <v>146</v>
      </c>
      <c r="S8" s="18" t="s">
        <v>146</v>
      </c>
      <c r="T8" s="5">
        <v>1102333</v>
      </c>
      <c r="U8" s="5">
        <v>929678</v>
      </c>
      <c r="V8" s="16">
        <v>84.337310050592691</v>
      </c>
      <c r="W8" s="5" t="s">
        <v>146</v>
      </c>
      <c r="X8" s="5" t="s">
        <v>146</v>
      </c>
      <c r="Y8" s="18" t="s">
        <v>146</v>
      </c>
      <c r="Z8" s="5">
        <v>1102333</v>
      </c>
      <c r="AA8" s="5">
        <v>929678</v>
      </c>
      <c r="AB8" s="16">
        <v>84.337310050592691</v>
      </c>
      <c r="AC8" s="12"/>
    </row>
    <row r="9" spans="1:29" x14ac:dyDescent="0.2">
      <c r="A9" s="25" t="s">
        <v>34</v>
      </c>
      <c r="B9" s="14" t="s">
        <v>146</v>
      </c>
      <c r="C9" s="5" t="s">
        <v>146</v>
      </c>
      <c r="D9" s="16" t="s">
        <v>146</v>
      </c>
      <c r="E9" s="5" t="s">
        <v>146</v>
      </c>
      <c r="F9" s="5" t="s">
        <v>146</v>
      </c>
      <c r="G9" s="16" t="s">
        <v>146</v>
      </c>
      <c r="H9" s="5" t="s">
        <v>146</v>
      </c>
      <c r="I9" s="5" t="s">
        <v>146</v>
      </c>
      <c r="J9" s="16" t="s">
        <v>146</v>
      </c>
      <c r="K9" s="5" t="s">
        <v>146</v>
      </c>
      <c r="L9" s="5" t="s">
        <v>146</v>
      </c>
      <c r="M9" s="18" t="s">
        <v>146</v>
      </c>
      <c r="N9" s="5" t="s">
        <v>146</v>
      </c>
      <c r="O9" s="5" t="s">
        <v>146</v>
      </c>
      <c r="P9" s="16" t="s">
        <v>146</v>
      </c>
      <c r="Q9" s="5" t="s">
        <v>146</v>
      </c>
      <c r="R9" s="5" t="s">
        <v>146</v>
      </c>
      <c r="S9" s="18" t="s">
        <v>146</v>
      </c>
      <c r="T9" s="5">
        <v>685790</v>
      </c>
      <c r="U9" s="5">
        <v>603305</v>
      </c>
      <c r="V9" s="16">
        <v>87.972265562344163</v>
      </c>
      <c r="W9" s="5" t="s">
        <v>146</v>
      </c>
      <c r="X9" s="5" t="s">
        <v>146</v>
      </c>
      <c r="Y9" s="18" t="s">
        <v>146</v>
      </c>
      <c r="Z9" s="5">
        <v>685790</v>
      </c>
      <c r="AA9" s="5">
        <v>603305</v>
      </c>
      <c r="AB9" s="16">
        <v>87.972265562344163</v>
      </c>
      <c r="AC9" s="12"/>
    </row>
    <row r="10" spans="1:29" x14ac:dyDescent="0.2">
      <c r="A10" s="25" t="s">
        <v>35</v>
      </c>
      <c r="B10" s="14" t="s">
        <v>146</v>
      </c>
      <c r="C10" s="5" t="s">
        <v>146</v>
      </c>
      <c r="D10" s="16" t="s">
        <v>146</v>
      </c>
      <c r="E10" s="5" t="s">
        <v>146</v>
      </c>
      <c r="F10" s="5" t="s">
        <v>146</v>
      </c>
      <c r="G10" s="16" t="s">
        <v>146</v>
      </c>
      <c r="H10" s="5" t="s">
        <v>146</v>
      </c>
      <c r="I10" s="5" t="s">
        <v>146</v>
      </c>
      <c r="J10" s="16" t="s">
        <v>146</v>
      </c>
      <c r="K10" s="5" t="s">
        <v>146</v>
      </c>
      <c r="L10" s="5" t="s">
        <v>146</v>
      </c>
      <c r="M10" s="18" t="s">
        <v>146</v>
      </c>
      <c r="N10" s="5" t="s">
        <v>146</v>
      </c>
      <c r="O10" s="5" t="s">
        <v>146</v>
      </c>
      <c r="P10" s="16" t="s">
        <v>146</v>
      </c>
      <c r="Q10" s="5" t="s">
        <v>146</v>
      </c>
      <c r="R10" s="5" t="s">
        <v>146</v>
      </c>
      <c r="S10" s="18" t="s">
        <v>146</v>
      </c>
      <c r="T10" s="5">
        <v>117049</v>
      </c>
      <c r="U10" s="5">
        <v>114310</v>
      </c>
      <c r="V10" s="16">
        <v>97.659954378080968</v>
      </c>
      <c r="W10" s="5" t="s">
        <v>146</v>
      </c>
      <c r="X10" s="5" t="s">
        <v>146</v>
      </c>
      <c r="Y10" s="18" t="s">
        <v>146</v>
      </c>
      <c r="Z10" s="5">
        <v>117049</v>
      </c>
      <c r="AA10" s="5">
        <v>114310</v>
      </c>
      <c r="AB10" s="16">
        <v>97.659954378080968</v>
      </c>
      <c r="AC10" s="12"/>
    </row>
    <row r="11" spans="1:29" x14ac:dyDescent="0.2">
      <c r="A11" s="25" t="s">
        <v>36</v>
      </c>
      <c r="B11" s="14" t="s">
        <v>146</v>
      </c>
      <c r="C11" s="5" t="s">
        <v>146</v>
      </c>
      <c r="D11" s="16" t="s">
        <v>146</v>
      </c>
      <c r="E11" s="5" t="s">
        <v>146</v>
      </c>
      <c r="F11" s="5" t="s">
        <v>146</v>
      </c>
      <c r="G11" s="16" t="s">
        <v>146</v>
      </c>
      <c r="H11" s="5" t="s">
        <v>146</v>
      </c>
      <c r="I11" s="5" t="s">
        <v>146</v>
      </c>
      <c r="J11" s="16" t="s">
        <v>146</v>
      </c>
      <c r="K11" s="5" t="s">
        <v>146</v>
      </c>
      <c r="L11" s="5" t="s">
        <v>146</v>
      </c>
      <c r="M11" s="18" t="s">
        <v>146</v>
      </c>
      <c r="N11" s="5" t="s">
        <v>146</v>
      </c>
      <c r="O11" s="5" t="s">
        <v>146</v>
      </c>
      <c r="P11" s="16" t="s">
        <v>146</v>
      </c>
      <c r="Q11" s="5" t="s">
        <v>146</v>
      </c>
      <c r="R11" s="5" t="s">
        <v>146</v>
      </c>
      <c r="S11" s="18" t="s">
        <v>146</v>
      </c>
      <c r="T11" s="5">
        <v>261598</v>
      </c>
      <c r="U11" s="5">
        <v>231664</v>
      </c>
      <c r="V11" s="16">
        <v>88.557251966758159</v>
      </c>
      <c r="W11" s="5" t="s">
        <v>146</v>
      </c>
      <c r="X11" s="5" t="s">
        <v>146</v>
      </c>
      <c r="Y11" s="18" t="s">
        <v>146</v>
      </c>
      <c r="Z11" s="5">
        <v>261598</v>
      </c>
      <c r="AA11" s="5">
        <v>231664</v>
      </c>
      <c r="AB11" s="16">
        <v>88.557251966758159</v>
      </c>
      <c r="AC11" s="12"/>
    </row>
    <row r="12" spans="1:29" x14ac:dyDescent="0.2">
      <c r="A12" s="25" t="s">
        <v>37</v>
      </c>
      <c r="B12" s="14" t="s">
        <v>146</v>
      </c>
      <c r="C12" s="5" t="s">
        <v>146</v>
      </c>
      <c r="D12" s="16" t="s">
        <v>146</v>
      </c>
      <c r="E12" s="5" t="s">
        <v>146</v>
      </c>
      <c r="F12" s="5" t="s">
        <v>146</v>
      </c>
      <c r="G12" s="16" t="s">
        <v>146</v>
      </c>
      <c r="H12" s="5" t="s">
        <v>146</v>
      </c>
      <c r="I12" s="5" t="s">
        <v>146</v>
      </c>
      <c r="J12" s="16" t="s">
        <v>146</v>
      </c>
      <c r="K12" s="5" t="s">
        <v>146</v>
      </c>
      <c r="L12" s="5" t="s">
        <v>146</v>
      </c>
      <c r="M12" s="18" t="s">
        <v>146</v>
      </c>
      <c r="N12" s="5" t="s">
        <v>146</v>
      </c>
      <c r="O12" s="5" t="s">
        <v>146</v>
      </c>
      <c r="P12" s="16" t="s">
        <v>146</v>
      </c>
      <c r="Q12" s="5" t="s">
        <v>146</v>
      </c>
      <c r="R12" s="5" t="s">
        <v>146</v>
      </c>
      <c r="S12" s="18" t="s">
        <v>146</v>
      </c>
      <c r="T12" s="5">
        <v>375869</v>
      </c>
      <c r="U12" s="5">
        <v>353499</v>
      </c>
      <c r="V12" s="16">
        <v>94.048458372464879</v>
      </c>
      <c r="W12" s="5" t="s">
        <v>146</v>
      </c>
      <c r="X12" s="5" t="s">
        <v>146</v>
      </c>
      <c r="Y12" s="18" t="s">
        <v>146</v>
      </c>
      <c r="Z12" s="5">
        <v>375869</v>
      </c>
      <c r="AA12" s="5">
        <v>353499</v>
      </c>
      <c r="AB12" s="16">
        <v>94.048458372464879</v>
      </c>
      <c r="AC12" s="12"/>
    </row>
    <row r="13" spans="1:29" x14ac:dyDescent="0.2">
      <c r="A13" s="25" t="s">
        <v>38</v>
      </c>
      <c r="B13" s="14" t="s">
        <v>146</v>
      </c>
      <c r="C13" s="5" t="s">
        <v>146</v>
      </c>
      <c r="D13" s="16" t="s">
        <v>146</v>
      </c>
      <c r="E13" s="5" t="s">
        <v>146</v>
      </c>
      <c r="F13" s="5" t="s">
        <v>146</v>
      </c>
      <c r="G13" s="16" t="s">
        <v>146</v>
      </c>
      <c r="H13" s="5" t="s">
        <v>146</v>
      </c>
      <c r="I13" s="5" t="s">
        <v>146</v>
      </c>
      <c r="J13" s="16" t="s">
        <v>146</v>
      </c>
      <c r="K13" s="5" t="s">
        <v>146</v>
      </c>
      <c r="L13" s="5" t="s">
        <v>146</v>
      </c>
      <c r="M13" s="18" t="s">
        <v>146</v>
      </c>
      <c r="N13" s="5" t="s">
        <v>146</v>
      </c>
      <c r="O13" s="5" t="s">
        <v>146</v>
      </c>
      <c r="P13" s="16" t="s">
        <v>146</v>
      </c>
      <c r="Q13" s="5" t="s">
        <v>146</v>
      </c>
      <c r="R13" s="5" t="s">
        <v>146</v>
      </c>
      <c r="S13" s="18" t="s">
        <v>146</v>
      </c>
      <c r="T13" s="5">
        <v>420435</v>
      </c>
      <c r="U13" s="5">
        <v>389743</v>
      </c>
      <c r="V13" s="16">
        <v>92.699941727020828</v>
      </c>
      <c r="W13" s="5" t="s">
        <v>146</v>
      </c>
      <c r="X13" s="5" t="s">
        <v>146</v>
      </c>
      <c r="Y13" s="18" t="s">
        <v>146</v>
      </c>
      <c r="Z13" s="5">
        <v>420435</v>
      </c>
      <c r="AA13" s="5">
        <v>389743</v>
      </c>
      <c r="AB13" s="16">
        <v>92.699941727020828</v>
      </c>
      <c r="AC13" s="12"/>
    </row>
    <row r="14" spans="1:29" x14ac:dyDescent="0.2">
      <c r="A14" s="25" t="s">
        <v>39</v>
      </c>
      <c r="B14" s="14" t="s">
        <v>146</v>
      </c>
      <c r="C14" s="5" t="s">
        <v>146</v>
      </c>
      <c r="D14" s="16" t="s">
        <v>146</v>
      </c>
      <c r="E14" s="5" t="s">
        <v>146</v>
      </c>
      <c r="F14" s="5" t="s">
        <v>146</v>
      </c>
      <c r="G14" s="16" t="s">
        <v>146</v>
      </c>
      <c r="H14" s="5" t="s">
        <v>146</v>
      </c>
      <c r="I14" s="5" t="s">
        <v>146</v>
      </c>
      <c r="J14" s="16" t="s">
        <v>146</v>
      </c>
      <c r="K14" s="5" t="s">
        <v>146</v>
      </c>
      <c r="L14" s="5" t="s">
        <v>146</v>
      </c>
      <c r="M14" s="18" t="s">
        <v>146</v>
      </c>
      <c r="N14" s="5" t="s">
        <v>146</v>
      </c>
      <c r="O14" s="5" t="s">
        <v>146</v>
      </c>
      <c r="P14" s="16" t="s">
        <v>146</v>
      </c>
      <c r="Q14" s="5" t="s">
        <v>146</v>
      </c>
      <c r="R14" s="5" t="s">
        <v>146</v>
      </c>
      <c r="S14" s="18" t="s">
        <v>146</v>
      </c>
      <c r="T14" s="5">
        <v>150692</v>
      </c>
      <c r="U14" s="5">
        <v>143107</v>
      </c>
      <c r="V14" s="16">
        <v>94.966554296180291</v>
      </c>
      <c r="W14" s="5" t="s">
        <v>146</v>
      </c>
      <c r="X14" s="5" t="s">
        <v>146</v>
      </c>
      <c r="Y14" s="18" t="s">
        <v>146</v>
      </c>
      <c r="Z14" s="5">
        <v>150692</v>
      </c>
      <c r="AA14" s="5">
        <v>143107</v>
      </c>
      <c r="AB14" s="16">
        <v>94.966554296180291</v>
      </c>
      <c r="AC14" s="12"/>
    </row>
    <row r="15" spans="1:29" x14ac:dyDescent="0.2">
      <c r="A15" s="25" t="s">
        <v>40</v>
      </c>
      <c r="B15" s="14" t="s">
        <v>146</v>
      </c>
      <c r="C15" s="5" t="s">
        <v>146</v>
      </c>
      <c r="D15" s="16" t="s">
        <v>146</v>
      </c>
      <c r="E15" s="5" t="s">
        <v>146</v>
      </c>
      <c r="F15" s="5" t="s">
        <v>146</v>
      </c>
      <c r="G15" s="16" t="s">
        <v>146</v>
      </c>
      <c r="H15" s="5" t="s">
        <v>146</v>
      </c>
      <c r="I15" s="5" t="s">
        <v>146</v>
      </c>
      <c r="J15" s="16" t="s">
        <v>146</v>
      </c>
      <c r="K15" s="5" t="s">
        <v>146</v>
      </c>
      <c r="L15" s="5" t="s">
        <v>146</v>
      </c>
      <c r="M15" s="18" t="s">
        <v>146</v>
      </c>
      <c r="N15" s="5" t="s">
        <v>146</v>
      </c>
      <c r="O15" s="5" t="s">
        <v>146</v>
      </c>
      <c r="P15" s="16" t="s">
        <v>146</v>
      </c>
      <c r="Q15" s="5" t="s">
        <v>146</v>
      </c>
      <c r="R15" s="5" t="s">
        <v>146</v>
      </c>
      <c r="S15" s="18" t="s">
        <v>146</v>
      </c>
      <c r="T15" s="5">
        <v>163395</v>
      </c>
      <c r="U15" s="5">
        <v>130340</v>
      </c>
      <c r="V15" s="16">
        <v>79.769882799351265</v>
      </c>
      <c r="W15" s="5" t="s">
        <v>146</v>
      </c>
      <c r="X15" s="5" t="s">
        <v>146</v>
      </c>
      <c r="Y15" s="18" t="s">
        <v>146</v>
      </c>
      <c r="Z15" s="5">
        <v>163395</v>
      </c>
      <c r="AA15" s="5">
        <v>130340</v>
      </c>
      <c r="AB15" s="16">
        <v>79.769882799351265</v>
      </c>
      <c r="AC15" s="12"/>
    </row>
    <row r="16" spans="1:29" x14ac:dyDescent="0.2">
      <c r="A16" s="25" t="s">
        <v>41</v>
      </c>
      <c r="B16" s="14" t="s">
        <v>146</v>
      </c>
      <c r="C16" s="5" t="s">
        <v>146</v>
      </c>
      <c r="D16" s="16" t="s">
        <v>146</v>
      </c>
      <c r="E16" s="5" t="s">
        <v>146</v>
      </c>
      <c r="F16" s="5" t="s">
        <v>146</v>
      </c>
      <c r="G16" s="16" t="s">
        <v>146</v>
      </c>
      <c r="H16" s="5" t="s">
        <v>146</v>
      </c>
      <c r="I16" s="5" t="s">
        <v>146</v>
      </c>
      <c r="J16" s="16" t="s">
        <v>146</v>
      </c>
      <c r="K16" s="5" t="s">
        <v>146</v>
      </c>
      <c r="L16" s="5" t="s">
        <v>146</v>
      </c>
      <c r="M16" s="18" t="s">
        <v>146</v>
      </c>
      <c r="N16" s="5" t="s">
        <v>146</v>
      </c>
      <c r="O16" s="5" t="s">
        <v>146</v>
      </c>
      <c r="P16" s="16" t="s">
        <v>146</v>
      </c>
      <c r="Q16" s="5" t="s">
        <v>146</v>
      </c>
      <c r="R16" s="5" t="s">
        <v>146</v>
      </c>
      <c r="S16" s="18" t="s">
        <v>146</v>
      </c>
      <c r="T16" s="5">
        <v>1676487</v>
      </c>
      <c r="U16" s="5">
        <v>1416066</v>
      </c>
      <c r="V16" s="5">
        <v>84.466267856535723</v>
      </c>
      <c r="W16" s="5" t="s">
        <v>146</v>
      </c>
      <c r="X16" s="5" t="s">
        <v>146</v>
      </c>
      <c r="Y16" s="18" t="s">
        <v>146</v>
      </c>
      <c r="Z16" s="5">
        <v>1676487</v>
      </c>
      <c r="AA16" s="5">
        <v>1416066</v>
      </c>
      <c r="AB16" s="16">
        <v>84.466267856535723</v>
      </c>
      <c r="AC16" s="12"/>
    </row>
    <row r="17" spans="1:29" x14ac:dyDescent="0.2">
      <c r="A17" s="25" t="s">
        <v>42</v>
      </c>
      <c r="B17" s="14" t="s">
        <v>146</v>
      </c>
      <c r="C17" s="5" t="s">
        <v>146</v>
      </c>
      <c r="D17" s="16" t="s">
        <v>146</v>
      </c>
      <c r="E17" s="5" t="s">
        <v>146</v>
      </c>
      <c r="F17" s="5" t="s">
        <v>146</v>
      </c>
      <c r="G17" s="16" t="s">
        <v>146</v>
      </c>
      <c r="H17" s="5" t="s">
        <v>146</v>
      </c>
      <c r="I17" s="5" t="s">
        <v>146</v>
      </c>
      <c r="J17" s="16" t="s">
        <v>146</v>
      </c>
      <c r="K17" s="5" t="s">
        <v>146</v>
      </c>
      <c r="L17" s="5" t="s">
        <v>146</v>
      </c>
      <c r="M17" s="18" t="s">
        <v>146</v>
      </c>
      <c r="N17" s="5" t="s">
        <v>146</v>
      </c>
      <c r="O17" s="5" t="s">
        <v>146</v>
      </c>
      <c r="P17" s="16" t="s">
        <v>146</v>
      </c>
      <c r="Q17" s="5" t="s">
        <v>146</v>
      </c>
      <c r="R17" s="5" t="s">
        <v>146</v>
      </c>
      <c r="S17" s="18" t="s">
        <v>146</v>
      </c>
      <c r="T17" s="5">
        <v>376562</v>
      </c>
      <c r="U17" s="5">
        <v>338718</v>
      </c>
      <c r="V17" s="16">
        <v>89.950127734609438</v>
      </c>
      <c r="W17" s="5" t="s">
        <v>146</v>
      </c>
      <c r="X17" s="5" t="s">
        <v>146</v>
      </c>
      <c r="Y17" s="18" t="s">
        <v>146</v>
      </c>
      <c r="Z17" s="5">
        <v>376562</v>
      </c>
      <c r="AA17" s="5">
        <v>338718</v>
      </c>
      <c r="AB17" s="16">
        <v>89.950127734609438</v>
      </c>
      <c r="AC17" s="12"/>
    </row>
    <row r="18" spans="1:29" x14ac:dyDescent="0.2">
      <c r="A18" s="25" t="s">
        <v>43</v>
      </c>
      <c r="B18" s="14" t="s">
        <v>146</v>
      </c>
      <c r="C18" s="5" t="s">
        <v>146</v>
      </c>
      <c r="D18" s="16" t="s">
        <v>146</v>
      </c>
      <c r="E18" s="5" t="s">
        <v>146</v>
      </c>
      <c r="F18" s="5" t="s">
        <v>146</v>
      </c>
      <c r="G18" s="16" t="s">
        <v>146</v>
      </c>
      <c r="H18" s="5" t="s">
        <v>146</v>
      </c>
      <c r="I18" s="5" t="s">
        <v>146</v>
      </c>
      <c r="J18" s="16" t="s">
        <v>146</v>
      </c>
      <c r="K18" s="5" t="s">
        <v>146</v>
      </c>
      <c r="L18" s="5" t="s">
        <v>146</v>
      </c>
      <c r="M18" s="18" t="s">
        <v>146</v>
      </c>
      <c r="N18" s="5" t="s">
        <v>146</v>
      </c>
      <c r="O18" s="5" t="s">
        <v>146</v>
      </c>
      <c r="P18" s="16" t="s">
        <v>146</v>
      </c>
      <c r="Q18" s="5" t="s">
        <v>146</v>
      </c>
      <c r="R18" s="5" t="s">
        <v>146</v>
      </c>
      <c r="S18" s="18" t="s">
        <v>146</v>
      </c>
      <c r="T18" s="5">
        <v>356870</v>
      </c>
      <c r="U18" s="5">
        <v>295262</v>
      </c>
      <c r="V18" s="16">
        <v>82.736570740045394</v>
      </c>
      <c r="W18" s="5" t="s">
        <v>146</v>
      </c>
      <c r="X18" s="5" t="s">
        <v>146</v>
      </c>
      <c r="Y18" s="18" t="s">
        <v>146</v>
      </c>
      <c r="Z18" s="5">
        <v>356870</v>
      </c>
      <c r="AA18" s="5">
        <v>295262</v>
      </c>
      <c r="AB18" s="16">
        <v>82.736570740045394</v>
      </c>
      <c r="AC18" s="12"/>
    </row>
    <row r="19" spans="1:29" x14ac:dyDescent="0.2">
      <c r="A19" s="25" t="s">
        <v>44</v>
      </c>
      <c r="B19" s="14" t="s">
        <v>146</v>
      </c>
      <c r="C19" s="5" t="s">
        <v>146</v>
      </c>
      <c r="D19" s="16" t="s">
        <v>146</v>
      </c>
      <c r="E19" s="5" t="s">
        <v>146</v>
      </c>
      <c r="F19" s="5" t="s">
        <v>146</v>
      </c>
      <c r="G19" s="16" t="s">
        <v>146</v>
      </c>
      <c r="H19" s="5" t="s">
        <v>146</v>
      </c>
      <c r="I19" s="5" t="s">
        <v>146</v>
      </c>
      <c r="J19" s="16" t="s">
        <v>146</v>
      </c>
      <c r="K19" s="5" t="s">
        <v>146</v>
      </c>
      <c r="L19" s="5" t="s">
        <v>146</v>
      </c>
      <c r="M19" s="18" t="s">
        <v>146</v>
      </c>
      <c r="N19" s="5" t="s">
        <v>146</v>
      </c>
      <c r="O19" s="5" t="s">
        <v>146</v>
      </c>
      <c r="P19" s="16" t="s">
        <v>146</v>
      </c>
      <c r="Q19" s="5" t="s">
        <v>146</v>
      </c>
      <c r="R19" s="5" t="s">
        <v>146</v>
      </c>
      <c r="S19" s="18" t="s">
        <v>146</v>
      </c>
      <c r="T19" s="5">
        <v>831790</v>
      </c>
      <c r="U19" s="5">
        <v>692685</v>
      </c>
      <c r="V19" s="16">
        <v>83.276427944553319</v>
      </c>
      <c r="W19" s="5" t="s">
        <v>146</v>
      </c>
      <c r="X19" s="5" t="s">
        <v>146</v>
      </c>
      <c r="Y19" s="18" t="s">
        <v>146</v>
      </c>
      <c r="Z19" s="5">
        <v>831790</v>
      </c>
      <c r="AA19" s="5">
        <v>692685</v>
      </c>
      <c r="AB19" s="16">
        <v>83.276427944553319</v>
      </c>
      <c r="AC19" s="12"/>
    </row>
    <row r="20" spans="1:29" x14ac:dyDescent="0.2">
      <c r="A20" s="25" t="s">
        <v>45</v>
      </c>
      <c r="B20" s="14" t="s">
        <v>146</v>
      </c>
      <c r="C20" s="5" t="s">
        <v>146</v>
      </c>
      <c r="D20" s="16" t="s">
        <v>146</v>
      </c>
      <c r="E20" s="5" t="s">
        <v>146</v>
      </c>
      <c r="F20" s="5" t="s">
        <v>146</v>
      </c>
      <c r="G20" s="16" t="s">
        <v>146</v>
      </c>
      <c r="H20" s="5" t="s">
        <v>146</v>
      </c>
      <c r="I20" s="5" t="s">
        <v>146</v>
      </c>
      <c r="J20" s="16" t="s">
        <v>146</v>
      </c>
      <c r="K20" s="5" t="s">
        <v>146</v>
      </c>
      <c r="L20" s="5" t="s">
        <v>146</v>
      </c>
      <c r="M20" s="18" t="s">
        <v>146</v>
      </c>
      <c r="N20" s="5" t="s">
        <v>146</v>
      </c>
      <c r="O20" s="5" t="s">
        <v>146</v>
      </c>
      <c r="P20" s="16" t="s">
        <v>146</v>
      </c>
      <c r="Q20" s="5" t="s">
        <v>146</v>
      </c>
      <c r="R20" s="5" t="s">
        <v>146</v>
      </c>
      <c r="S20" s="18" t="s">
        <v>146</v>
      </c>
      <c r="T20" s="5">
        <v>724485</v>
      </c>
      <c r="U20" s="5">
        <v>628091</v>
      </c>
      <c r="V20" s="16">
        <v>86.694824599543125</v>
      </c>
      <c r="W20" s="5" t="s">
        <v>146</v>
      </c>
      <c r="X20" s="5" t="s">
        <v>146</v>
      </c>
      <c r="Y20" s="18" t="s">
        <v>146</v>
      </c>
      <c r="Z20" s="5">
        <v>724485</v>
      </c>
      <c r="AA20" s="5">
        <v>628091</v>
      </c>
      <c r="AB20" s="16">
        <v>86.694824599543125</v>
      </c>
      <c r="AC20" s="12"/>
    </row>
    <row r="21" spans="1:29" x14ac:dyDescent="0.2">
      <c r="A21" s="25" t="s">
        <v>46</v>
      </c>
      <c r="B21" s="14" t="s">
        <v>146</v>
      </c>
      <c r="C21" s="5" t="s">
        <v>146</v>
      </c>
      <c r="D21" s="16" t="s">
        <v>146</v>
      </c>
      <c r="E21" s="5" t="s">
        <v>146</v>
      </c>
      <c r="F21" s="5" t="s">
        <v>146</v>
      </c>
      <c r="G21" s="16" t="s">
        <v>146</v>
      </c>
      <c r="H21" s="5" t="s">
        <v>146</v>
      </c>
      <c r="I21" s="5" t="s">
        <v>146</v>
      </c>
      <c r="J21" s="16" t="s">
        <v>146</v>
      </c>
      <c r="K21" s="5" t="s">
        <v>146</v>
      </c>
      <c r="L21" s="5" t="s">
        <v>146</v>
      </c>
      <c r="M21" s="18" t="s">
        <v>146</v>
      </c>
      <c r="N21" s="5" t="s">
        <v>146</v>
      </c>
      <c r="O21" s="5" t="s">
        <v>146</v>
      </c>
      <c r="P21" s="16" t="s">
        <v>146</v>
      </c>
      <c r="Q21" s="5" t="s">
        <v>146</v>
      </c>
      <c r="R21" s="5" t="s">
        <v>146</v>
      </c>
      <c r="S21" s="18" t="s">
        <v>146</v>
      </c>
      <c r="T21" s="5">
        <v>243060</v>
      </c>
      <c r="U21" s="5">
        <v>217243</v>
      </c>
      <c r="V21" s="16">
        <v>89.378342796017449</v>
      </c>
      <c r="W21" s="5" t="s">
        <v>146</v>
      </c>
      <c r="X21" s="5" t="s">
        <v>146</v>
      </c>
      <c r="Y21" s="18" t="s">
        <v>146</v>
      </c>
      <c r="Z21" s="5">
        <v>243060</v>
      </c>
      <c r="AA21" s="5">
        <v>217243</v>
      </c>
      <c r="AB21" s="16">
        <v>89.378342796017449</v>
      </c>
      <c r="AC21" s="12"/>
    </row>
    <row r="22" spans="1:29" x14ac:dyDescent="0.2">
      <c r="A22" s="25" t="s">
        <v>47</v>
      </c>
      <c r="B22" s="14" t="s">
        <v>146</v>
      </c>
      <c r="C22" s="5" t="s">
        <v>146</v>
      </c>
      <c r="D22" s="16" t="s">
        <v>146</v>
      </c>
      <c r="E22" s="5" t="s">
        <v>146</v>
      </c>
      <c r="F22" s="5" t="s">
        <v>146</v>
      </c>
      <c r="G22" s="16" t="s">
        <v>146</v>
      </c>
      <c r="H22" s="5" t="s">
        <v>146</v>
      </c>
      <c r="I22" s="5" t="s">
        <v>146</v>
      </c>
      <c r="J22" s="16" t="s">
        <v>146</v>
      </c>
      <c r="K22" s="5" t="s">
        <v>146</v>
      </c>
      <c r="L22" s="5" t="s">
        <v>146</v>
      </c>
      <c r="M22" s="18" t="s">
        <v>146</v>
      </c>
      <c r="N22" s="5" t="s">
        <v>146</v>
      </c>
      <c r="O22" s="5" t="s">
        <v>146</v>
      </c>
      <c r="P22" s="16" t="s">
        <v>146</v>
      </c>
      <c r="Q22" s="5" t="s">
        <v>146</v>
      </c>
      <c r="R22" s="5" t="s">
        <v>146</v>
      </c>
      <c r="S22" s="18" t="s">
        <v>146</v>
      </c>
      <c r="T22" s="5">
        <v>1587908</v>
      </c>
      <c r="U22" s="5">
        <v>1270877</v>
      </c>
      <c r="V22" s="16">
        <v>80.034674552933794</v>
      </c>
      <c r="W22" s="5" t="s">
        <v>146</v>
      </c>
      <c r="X22" s="5" t="s">
        <v>146</v>
      </c>
      <c r="Y22" s="18" t="s">
        <v>146</v>
      </c>
      <c r="Z22" s="5">
        <v>1587908</v>
      </c>
      <c r="AA22" s="5">
        <v>1270877</v>
      </c>
      <c r="AB22" s="16">
        <v>80.034674552933794</v>
      </c>
      <c r="AC22" s="12"/>
    </row>
    <row r="23" spans="1:29" x14ac:dyDescent="0.2">
      <c r="A23" s="25" t="s">
        <v>48</v>
      </c>
      <c r="B23" s="14" t="s">
        <v>146</v>
      </c>
      <c r="C23" s="5" t="s">
        <v>146</v>
      </c>
      <c r="D23" s="16" t="s">
        <v>146</v>
      </c>
      <c r="E23" s="5" t="s">
        <v>146</v>
      </c>
      <c r="F23" s="5" t="s">
        <v>146</v>
      </c>
      <c r="G23" s="16" t="s">
        <v>146</v>
      </c>
      <c r="H23" s="5" t="s">
        <v>146</v>
      </c>
      <c r="I23" s="5" t="s">
        <v>146</v>
      </c>
      <c r="J23" s="16" t="s">
        <v>146</v>
      </c>
      <c r="K23" s="5" t="s">
        <v>146</v>
      </c>
      <c r="L23" s="5" t="s">
        <v>146</v>
      </c>
      <c r="M23" s="18" t="s">
        <v>146</v>
      </c>
      <c r="N23" s="5" t="s">
        <v>146</v>
      </c>
      <c r="O23" s="5" t="s">
        <v>146</v>
      </c>
      <c r="P23" s="16" t="s">
        <v>146</v>
      </c>
      <c r="Q23" s="5" t="s">
        <v>146</v>
      </c>
      <c r="R23" s="5" t="s">
        <v>146</v>
      </c>
      <c r="S23" s="18" t="s">
        <v>146</v>
      </c>
      <c r="T23" s="5">
        <v>259364</v>
      </c>
      <c r="U23" s="5">
        <v>207451</v>
      </c>
      <c r="V23" s="16">
        <v>79.984500547493099</v>
      </c>
      <c r="W23" s="5" t="s">
        <v>146</v>
      </c>
      <c r="X23" s="5" t="s">
        <v>146</v>
      </c>
      <c r="Y23" s="18" t="s">
        <v>146</v>
      </c>
      <c r="Z23" s="5">
        <v>259364</v>
      </c>
      <c r="AA23" s="5">
        <v>207451</v>
      </c>
      <c r="AB23" s="16">
        <v>79.984500547493099</v>
      </c>
      <c r="AC23" s="12"/>
    </row>
    <row r="24" spans="1:29" x14ac:dyDescent="0.2">
      <c r="A24" s="25" t="s">
        <v>49</v>
      </c>
      <c r="B24" s="14" t="s">
        <v>146</v>
      </c>
      <c r="C24" s="5" t="s">
        <v>146</v>
      </c>
      <c r="D24" s="16" t="s">
        <v>146</v>
      </c>
      <c r="E24" s="5" t="s">
        <v>146</v>
      </c>
      <c r="F24" s="5" t="s">
        <v>146</v>
      </c>
      <c r="G24" s="16" t="s">
        <v>146</v>
      </c>
      <c r="H24" s="5" t="s">
        <v>146</v>
      </c>
      <c r="I24" s="5" t="s">
        <v>146</v>
      </c>
      <c r="J24" s="16" t="s">
        <v>146</v>
      </c>
      <c r="K24" s="5" t="s">
        <v>146</v>
      </c>
      <c r="L24" s="5" t="s">
        <v>146</v>
      </c>
      <c r="M24" s="18" t="s">
        <v>146</v>
      </c>
      <c r="N24" s="5" t="s">
        <v>146</v>
      </c>
      <c r="O24" s="5" t="s">
        <v>146</v>
      </c>
      <c r="P24" s="16" t="s">
        <v>146</v>
      </c>
      <c r="Q24" s="5" t="s">
        <v>146</v>
      </c>
      <c r="R24" s="5" t="s">
        <v>146</v>
      </c>
      <c r="S24" s="18" t="s">
        <v>146</v>
      </c>
      <c r="T24" s="5">
        <v>1095163</v>
      </c>
      <c r="U24" s="5">
        <v>835592</v>
      </c>
      <c r="V24" s="16">
        <v>76.298414026039964</v>
      </c>
      <c r="W24" s="5" t="s">
        <v>146</v>
      </c>
      <c r="X24" s="5" t="s">
        <v>146</v>
      </c>
      <c r="Y24" s="18" t="s">
        <v>146</v>
      </c>
      <c r="Z24" s="5">
        <v>1095163</v>
      </c>
      <c r="AA24" s="5">
        <v>835592</v>
      </c>
      <c r="AB24" s="16">
        <v>76.298414026039964</v>
      </c>
      <c r="AC24" s="12"/>
    </row>
    <row r="25" spans="1:29" x14ac:dyDescent="0.2">
      <c r="A25" s="25" t="s">
        <v>50</v>
      </c>
      <c r="B25" s="14" t="s">
        <v>146</v>
      </c>
      <c r="C25" s="5" t="s">
        <v>146</v>
      </c>
      <c r="D25" s="16" t="s">
        <v>146</v>
      </c>
      <c r="E25" s="5" t="s">
        <v>146</v>
      </c>
      <c r="F25" s="5" t="s">
        <v>146</v>
      </c>
      <c r="G25" s="16" t="s">
        <v>146</v>
      </c>
      <c r="H25" s="5" t="s">
        <v>146</v>
      </c>
      <c r="I25" s="5" t="s">
        <v>146</v>
      </c>
      <c r="J25" s="16" t="s">
        <v>146</v>
      </c>
      <c r="K25" s="5" t="s">
        <v>146</v>
      </c>
      <c r="L25" s="5" t="s">
        <v>146</v>
      </c>
      <c r="M25" s="18" t="s">
        <v>146</v>
      </c>
      <c r="N25" s="5" t="s">
        <v>146</v>
      </c>
      <c r="O25" s="5" t="s">
        <v>146</v>
      </c>
      <c r="P25" s="16" t="s">
        <v>146</v>
      </c>
      <c r="Q25" s="5" t="s">
        <v>146</v>
      </c>
      <c r="R25" s="5" t="s">
        <v>146</v>
      </c>
      <c r="S25" s="18" t="s">
        <v>146</v>
      </c>
      <c r="T25" s="5">
        <v>75455</v>
      </c>
      <c r="U25" s="5">
        <v>60050</v>
      </c>
      <c r="V25" s="16">
        <v>79.583857928566701</v>
      </c>
      <c r="W25" s="5" t="s">
        <v>146</v>
      </c>
      <c r="X25" s="5" t="s">
        <v>146</v>
      </c>
      <c r="Y25" s="18" t="s">
        <v>146</v>
      </c>
      <c r="Z25" s="5">
        <v>75455</v>
      </c>
      <c r="AA25" s="5">
        <v>60050</v>
      </c>
      <c r="AB25" s="16">
        <v>79.583857928566701</v>
      </c>
      <c r="AC25" s="12"/>
    </row>
    <row r="26" spans="1:29" x14ac:dyDescent="0.2">
      <c r="A26" s="25" t="s">
        <v>51</v>
      </c>
      <c r="B26" s="14" t="s">
        <v>146</v>
      </c>
      <c r="C26" s="5" t="s">
        <v>146</v>
      </c>
      <c r="D26" s="16" t="s">
        <v>146</v>
      </c>
      <c r="E26" s="5" t="s">
        <v>146</v>
      </c>
      <c r="F26" s="5" t="s">
        <v>146</v>
      </c>
      <c r="G26" s="16" t="s">
        <v>146</v>
      </c>
      <c r="H26" s="5" t="s">
        <v>146</v>
      </c>
      <c r="I26" s="5" t="s">
        <v>146</v>
      </c>
      <c r="J26" s="16" t="s">
        <v>146</v>
      </c>
      <c r="K26" s="5" t="s">
        <v>146</v>
      </c>
      <c r="L26" s="5" t="s">
        <v>146</v>
      </c>
      <c r="M26" s="18" t="s">
        <v>146</v>
      </c>
      <c r="N26" s="5" t="s">
        <v>146</v>
      </c>
      <c r="O26" s="5" t="s">
        <v>146</v>
      </c>
      <c r="P26" s="16" t="s">
        <v>146</v>
      </c>
      <c r="Q26" s="5" t="s">
        <v>146</v>
      </c>
      <c r="R26" s="5" t="s">
        <v>146</v>
      </c>
      <c r="S26" s="18" t="s">
        <v>146</v>
      </c>
      <c r="T26" s="5">
        <v>14435</v>
      </c>
      <c r="U26" s="5">
        <v>13040</v>
      </c>
      <c r="V26" s="16">
        <v>90.335988915829574</v>
      </c>
      <c r="W26" s="5" t="s">
        <v>146</v>
      </c>
      <c r="X26" s="5" t="s">
        <v>146</v>
      </c>
      <c r="Y26" s="18" t="s">
        <v>146</v>
      </c>
      <c r="Z26" s="5">
        <v>14435</v>
      </c>
      <c r="AA26" s="5">
        <v>13040</v>
      </c>
      <c r="AB26" s="16">
        <v>90.335988915829574</v>
      </c>
      <c r="AC26" s="12"/>
    </row>
    <row r="27" spans="1:29" x14ac:dyDescent="0.2">
      <c r="A27" s="25" t="s">
        <v>52</v>
      </c>
      <c r="B27" s="14" t="s">
        <v>146</v>
      </c>
      <c r="C27" s="5" t="s">
        <v>146</v>
      </c>
      <c r="D27" s="16" t="s">
        <v>146</v>
      </c>
      <c r="E27" s="5" t="s">
        <v>146</v>
      </c>
      <c r="F27" s="5" t="s">
        <v>146</v>
      </c>
      <c r="G27" s="16" t="s">
        <v>146</v>
      </c>
      <c r="H27" s="5" t="s">
        <v>146</v>
      </c>
      <c r="I27" s="5" t="s">
        <v>146</v>
      </c>
      <c r="J27" s="16" t="s">
        <v>146</v>
      </c>
      <c r="K27" s="5" t="s">
        <v>146</v>
      </c>
      <c r="L27" s="5" t="s">
        <v>146</v>
      </c>
      <c r="M27" s="18" t="s">
        <v>146</v>
      </c>
      <c r="N27" s="5" t="s">
        <v>146</v>
      </c>
      <c r="O27" s="5" t="s">
        <v>146</v>
      </c>
      <c r="P27" s="16" t="s">
        <v>146</v>
      </c>
      <c r="Q27" s="5" t="s">
        <v>146</v>
      </c>
      <c r="R27" s="5" t="s">
        <v>146</v>
      </c>
      <c r="S27" s="18" t="s">
        <v>146</v>
      </c>
      <c r="T27" s="5">
        <v>448815</v>
      </c>
      <c r="U27" s="5">
        <v>359266</v>
      </c>
      <c r="V27" s="16">
        <v>80.047681115827231</v>
      </c>
      <c r="W27" s="5" t="s">
        <v>146</v>
      </c>
      <c r="X27" s="5" t="s">
        <v>146</v>
      </c>
      <c r="Y27" s="18" t="s">
        <v>146</v>
      </c>
      <c r="Z27" s="5">
        <v>448815</v>
      </c>
      <c r="AA27" s="5">
        <v>359266</v>
      </c>
      <c r="AB27" s="16">
        <v>80.047681115827231</v>
      </c>
      <c r="AC27" s="12"/>
    </row>
    <row r="28" spans="1:29" x14ac:dyDescent="0.2">
      <c r="A28" s="25" t="s">
        <v>53</v>
      </c>
      <c r="B28" s="14" t="s">
        <v>146</v>
      </c>
      <c r="C28" s="5" t="s">
        <v>146</v>
      </c>
      <c r="D28" s="16" t="s">
        <v>146</v>
      </c>
      <c r="E28" s="5" t="s">
        <v>146</v>
      </c>
      <c r="F28" s="5" t="s">
        <v>146</v>
      </c>
      <c r="G28" s="16" t="s">
        <v>146</v>
      </c>
      <c r="H28" s="5" t="s">
        <v>146</v>
      </c>
      <c r="I28" s="5" t="s">
        <v>146</v>
      </c>
      <c r="J28" s="16" t="s">
        <v>146</v>
      </c>
      <c r="K28" s="5" t="s">
        <v>146</v>
      </c>
      <c r="L28" s="5" t="s">
        <v>146</v>
      </c>
      <c r="M28" s="18" t="s">
        <v>146</v>
      </c>
      <c r="N28" s="5" t="s">
        <v>146</v>
      </c>
      <c r="O28" s="5" t="s">
        <v>146</v>
      </c>
      <c r="P28" s="16" t="s">
        <v>146</v>
      </c>
      <c r="Q28" s="5" t="s">
        <v>146</v>
      </c>
      <c r="R28" s="5" t="s">
        <v>146</v>
      </c>
      <c r="S28" s="18" t="s">
        <v>146</v>
      </c>
      <c r="T28" s="5">
        <v>3451858</v>
      </c>
      <c r="U28" s="5">
        <v>2575241</v>
      </c>
      <c r="V28" s="16">
        <v>74.604488365396264</v>
      </c>
      <c r="W28" s="5" t="s">
        <v>146</v>
      </c>
      <c r="X28" s="5" t="s">
        <v>146</v>
      </c>
      <c r="Y28" s="18" t="s">
        <v>146</v>
      </c>
      <c r="Z28" s="5">
        <v>3451858</v>
      </c>
      <c r="AA28" s="5">
        <v>2575241</v>
      </c>
      <c r="AB28" s="16">
        <v>74.604488365396264</v>
      </c>
      <c r="AC28" s="12"/>
    </row>
    <row r="29" spans="1:29" x14ac:dyDescent="0.2">
      <c r="A29" s="25" t="s">
        <v>54</v>
      </c>
      <c r="B29" s="14" t="s">
        <v>146</v>
      </c>
      <c r="C29" s="5" t="s">
        <v>146</v>
      </c>
      <c r="D29" s="16" t="s">
        <v>146</v>
      </c>
      <c r="E29" s="5" t="s">
        <v>146</v>
      </c>
      <c r="F29" s="5" t="s">
        <v>146</v>
      </c>
      <c r="G29" s="16" t="s">
        <v>146</v>
      </c>
      <c r="H29" s="5" t="s">
        <v>146</v>
      </c>
      <c r="I29" s="5" t="s">
        <v>146</v>
      </c>
      <c r="J29" s="16" t="s">
        <v>146</v>
      </c>
      <c r="K29" s="5" t="s">
        <v>146</v>
      </c>
      <c r="L29" s="5" t="s">
        <v>146</v>
      </c>
      <c r="M29" s="18" t="s">
        <v>146</v>
      </c>
      <c r="N29" s="5" t="s">
        <v>146</v>
      </c>
      <c r="O29" s="5" t="s">
        <v>146</v>
      </c>
      <c r="P29" s="16" t="s">
        <v>146</v>
      </c>
      <c r="Q29" s="5" t="s">
        <v>146</v>
      </c>
      <c r="R29" s="5" t="s">
        <v>146</v>
      </c>
      <c r="S29" s="18" t="s">
        <v>146</v>
      </c>
      <c r="T29" s="5">
        <v>137043</v>
      </c>
      <c r="U29" s="5">
        <v>125382</v>
      </c>
      <c r="V29" s="16">
        <v>91.4909918784615</v>
      </c>
      <c r="W29" s="5" t="s">
        <v>146</v>
      </c>
      <c r="X29" s="5" t="s">
        <v>146</v>
      </c>
      <c r="Y29" s="18" t="s">
        <v>146</v>
      </c>
      <c r="Z29" s="5">
        <v>137043</v>
      </c>
      <c r="AA29" s="5">
        <v>125382</v>
      </c>
      <c r="AB29" s="16">
        <v>91.4909918784615</v>
      </c>
      <c r="AC29" s="12"/>
    </row>
    <row r="30" spans="1:29" x14ac:dyDescent="0.2">
      <c r="A30" s="25" t="s">
        <v>55</v>
      </c>
      <c r="B30" s="14" t="s">
        <v>146</v>
      </c>
      <c r="C30" s="5" t="s">
        <v>146</v>
      </c>
      <c r="D30" s="16" t="s">
        <v>146</v>
      </c>
      <c r="E30" s="5" t="s">
        <v>146</v>
      </c>
      <c r="F30" s="5" t="s">
        <v>146</v>
      </c>
      <c r="G30" s="16" t="s">
        <v>146</v>
      </c>
      <c r="H30" s="5" t="s">
        <v>146</v>
      </c>
      <c r="I30" s="5" t="s">
        <v>146</v>
      </c>
      <c r="J30" s="16" t="s">
        <v>146</v>
      </c>
      <c r="K30" s="5" t="s">
        <v>146</v>
      </c>
      <c r="L30" s="5" t="s">
        <v>146</v>
      </c>
      <c r="M30" s="18" t="s">
        <v>146</v>
      </c>
      <c r="N30" s="5" t="s">
        <v>146</v>
      </c>
      <c r="O30" s="5" t="s">
        <v>146</v>
      </c>
      <c r="P30" s="16" t="s">
        <v>146</v>
      </c>
      <c r="Q30" s="5" t="s">
        <v>146</v>
      </c>
      <c r="R30" s="5" t="s">
        <v>146</v>
      </c>
      <c r="S30" s="18" t="s">
        <v>146</v>
      </c>
      <c r="T30" s="5">
        <v>81818</v>
      </c>
      <c r="U30" s="5">
        <v>72942</v>
      </c>
      <c r="V30" s="16">
        <v>89.15153144784766</v>
      </c>
      <c r="W30" s="5" t="s">
        <v>146</v>
      </c>
      <c r="X30" s="5" t="s">
        <v>146</v>
      </c>
      <c r="Y30" s="18" t="s">
        <v>146</v>
      </c>
      <c r="Z30" s="5">
        <v>81818</v>
      </c>
      <c r="AA30" s="5">
        <v>72942</v>
      </c>
      <c r="AB30" s="16">
        <v>89.15153144784766</v>
      </c>
      <c r="AC30" s="12"/>
    </row>
    <row r="31" spans="1:29" s="10" customFormat="1" x14ac:dyDescent="0.2">
      <c r="A31" s="26" t="s">
        <v>33</v>
      </c>
      <c r="B31" s="22" t="s">
        <v>146</v>
      </c>
      <c r="C31" s="22" t="s">
        <v>146</v>
      </c>
      <c r="D31" s="23" t="s">
        <v>146</v>
      </c>
      <c r="E31" s="22" t="s">
        <v>146</v>
      </c>
      <c r="F31" s="22" t="s">
        <v>146</v>
      </c>
      <c r="G31" s="23" t="s">
        <v>146</v>
      </c>
      <c r="H31" s="22" t="s">
        <v>146</v>
      </c>
      <c r="I31" s="22" t="s">
        <v>146</v>
      </c>
      <c r="J31" s="23" t="s">
        <v>146</v>
      </c>
      <c r="K31" s="22" t="s">
        <v>146</v>
      </c>
      <c r="L31" s="22" t="s">
        <v>146</v>
      </c>
      <c r="M31" s="24" t="s">
        <v>146</v>
      </c>
      <c r="N31" s="22" t="s">
        <v>146</v>
      </c>
      <c r="O31" s="22" t="s">
        <v>146</v>
      </c>
      <c r="P31" s="23" t="s">
        <v>146</v>
      </c>
      <c r="Q31" s="22" t="s">
        <v>146</v>
      </c>
      <c r="R31" s="22" t="s">
        <v>146</v>
      </c>
      <c r="S31" s="24" t="s">
        <v>146</v>
      </c>
      <c r="T31" s="22">
        <v>15050492</v>
      </c>
      <c r="U31" s="22">
        <v>12361685</v>
      </c>
      <c r="V31" s="23">
        <v>82.134756790675013</v>
      </c>
      <c r="W31" s="22" t="s">
        <v>146</v>
      </c>
      <c r="X31" s="22" t="s">
        <v>146</v>
      </c>
      <c r="Y31" s="24" t="s">
        <v>146</v>
      </c>
      <c r="Z31" s="22">
        <v>15050492</v>
      </c>
      <c r="AA31" s="22">
        <v>12361685</v>
      </c>
      <c r="AB31" s="23">
        <v>82.134756790675013</v>
      </c>
      <c r="AC31" s="27"/>
    </row>
    <row r="33" spans="1:28" x14ac:dyDescent="0.2">
      <c r="A33" s="28" t="s">
        <v>173</v>
      </c>
    </row>
    <row r="34" spans="1:28" x14ac:dyDescent="0.2">
      <c r="D34" s="7"/>
      <c r="G34" s="7"/>
      <c r="J34" s="7"/>
      <c r="M34" s="7"/>
      <c r="P34" s="7"/>
      <c r="V34" s="7"/>
      <c r="Y34" s="7"/>
      <c r="Z34" s="7"/>
      <c r="AA34" s="7"/>
      <c r="AB34" s="7"/>
    </row>
    <row r="35" spans="1:28" x14ac:dyDescent="0.2">
      <c r="D35" s="7"/>
      <c r="G35" s="7"/>
      <c r="J35" s="7"/>
      <c r="M35" s="7"/>
      <c r="P35" s="7"/>
      <c r="V35" s="7"/>
      <c r="Y35" s="7"/>
      <c r="Z35" s="7"/>
      <c r="AA35" s="7"/>
      <c r="AB35" s="7"/>
    </row>
    <row r="36" spans="1:28" x14ac:dyDescent="0.2">
      <c r="D36" s="7"/>
      <c r="G36" s="7"/>
      <c r="J36" s="7"/>
      <c r="M36" s="7"/>
      <c r="P36" s="7"/>
      <c r="V36" s="7"/>
      <c r="Y36" s="7"/>
      <c r="Z36" s="7"/>
      <c r="AA36" s="7"/>
      <c r="AB36" s="7"/>
    </row>
    <row r="37" spans="1:28" x14ac:dyDescent="0.2">
      <c r="D37" s="7"/>
      <c r="G37" s="7"/>
      <c r="J37" s="7"/>
      <c r="M37" s="7"/>
      <c r="P37" s="7"/>
      <c r="V37" s="7"/>
      <c r="Y37" s="7"/>
      <c r="Z37" s="7"/>
      <c r="AA37" s="7"/>
      <c r="AB37" s="7"/>
    </row>
    <row r="38" spans="1:28" x14ac:dyDescent="0.2">
      <c r="D38" s="7"/>
      <c r="G38" s="7"/>
      <c r="J38" s="7"/>
      <c r="M38" s="7"/>
      <c r="P38" s="7"/>
      <c r="V38" s="7"/>
      <c r="Y38" s="7"/>
      <c r="Z38" s="7"/>
      <c r="AA38" s="7"/>
      <c r="AB38" s="7"/>
    </row>
    <row r="39" spans="1:28" x14ac:dyDescent="0.2">
      <c r="D39" s="7"/>
      <c r="G39" s="7"/>
      <c r="J39" s="7"/>
      <c r="M39" s="7"/>
      <c r="P39" s="7"/>
      <c r="V39" s="7"/>
      <c r="Y39" s="7"/>
      <c r="Z39" s="7"/>
      <c r="AA39" s="7"/>
      <c r="AB39" s="7"/>
    </row>
    <row r="40" spans="1:28" x14ac:dyDescent="0.2">
      <c r="D40" s="7"/>
      <c r="G40" s="7"/>
      <c r="J40" s="7"/>
      <c r="M40" s="7"/>
      <c r="P40" s="7"/>
      <c r="V40" s="7"/>
      <c r="Y40" s="7"/>
      <c r="Z40" s="7"/>
      <c r="AA40" s="7"/>
      <c r="AB40" s="7"/>
    </row>
    <row r="41" spans="1:28" x14ac:dyDescent="0.2">
      <c r="D41" s="7"/>
      <c r="G41" s="7"/>
      <c r="J41" s="7"/>
      <c r="M41" s="7"/>
      <c r="P41" s="7"/>
      <c r="V41" s="7"/>
      <c r="Y41" s="7"/>
      <c r="Z41" s="7"/>
      <c r="AA41" s="7"/>
      <c r="AB41" s="7"/>
    </row>
    <row r="42" spans="1:28" x14ac:dyDescent="0.2">
      <c r="D42" s="7"/>
      <c r="G42" s="7"/>
      <c r="J42" s="7"/>
      <c r="M42" s="7"/>
      <c r="P42" s="7"/>
      <c r="V42" s="7"/>
      <c r="Y42" s="7"/>
      <c r="Z42" s="7"/>
      <c r="AA42" s="7"/>
      <c r="AB42" s="7"/>
    </row>
    <row r="43" spans="1:28" x14ac:dyDescent="0.2">
      <c r="D43" s="7"/>
      <c r="G43" s="7"/>
      <c r="J43" s="7"/>
      <c r="M43" s="7"/>
      <c r="P43" s="7"/>
      <c r="V43" s="7"/>
      <c r="Y43" s="7"/>
      <c r="Z43" s="7"/>
      <c r="AA43" s="7"/>
      <c r="AB43" s="7"/>
    </row>
    <row r="44" spans="1:28" x14ac:dyDescent="0.2">
      <c r="D44" s="7"/>
      <c r="G44" s="7"/>
      <c r="J44" s="7"/>
      <c r="M44" s="7"/>
      <c r="P44" s="7"/>
      <c r="V44" s="7"/>
      <c r="Y44" s="7"/>
      <c r="Z44" s="7"/>
      <c r="AA44" s="7"/>
      <c r="AB44" s="7"/>
    </row>
    <row r="45" spans="1:28" x14ac:dyDescent="0.2">
      <c r="D45" s="7"/>
      <c r="G45" s="7"/>
      <c r="J45" s="7"/>
      <c r="M45" s="7"/>
      <c r="P45" s="7"/>
      <c r="V45" s="7"/>
      <c r="Y45" s="7"/>
      <c r="Z45" s="7"/>
      <c r="AA45" s="7"/>
      <c r="AB45" s="7"/>
    </row>
    <row r="46" spans="1:28" x14ac:dyDescent="0.2">
      <c r="D46" s="7"/>
      <c r="G46" s="7"/>
      <c r="J46" s="7"/>
      <c r="M46" s="7"/>
      <c r="P46" s="7"/>
      <c r="V46" s="7"/>
      <c r="Y46" s="7"/>
      <c r="Z46" s="7"/>
      <c r="AA46" s="7"/>
      <c r="AB46" s="7"/>
    </row>
    <row r="47" spans="1:28" x14ac:dyDescent="0.2">
      <c r="D47" s="7"/>
      <c r="G47" s="7"/>
      <c r="J47" s="7"/>
      <c r="M47" s="7"/>
      <c r="P47" s="7"/>
      <c r="V47" s="7"/>
      <c r="Y47" s="7"/>
      <c r="Z47" s="7"/>
      <c r="AA47" s="7"/>
      <c r="AB47" s="7"/>
    </row>
    <row r="48" spans="1:28" x14ac:dyDescent="0.2">
      <c r="D48" s="7"/>
      <c r="G48" s="7"/>
      <c r="J48" s="7"/>
      <c r="M48" s="7"/>
      <c r="P48" s="7"/>
      <c r="V48" s="7"/>
      <c r="Y48" s="7"/>
      <c r="Z48" s="7"/>
      <c r="AA48" s="7"/>
      <c r="AB48" s="7"/>
    </row>
    <row r="49" spans="4:28" x14ac:dyDescent="0.2">
      <c r="D49" s="7"/>
      <c r="G49" s="7"/>
      <c r="J49" s="7"/>
      <c r="M49" s="7"/>
      <c r="P49" s="7"/>
      <c r="V49" s="7"/>
      <c r="Y49" s="7"/>
      <c r="Z49" s="7"/>
      <c r="AA49" s="7"/>
      <c r="AB49" s="7"/>
    </row>
    <row r="50" spans="4:28" x14ac:dyDescent="0.2">
      <c r="D50" s="7"/>
      <c r="G50" s="7"/>
      <c r="J50" s="7"/>
      <c r="M50" s="7"/>
      <c r="P50" s="7"/>
      <c r="V50" s="7"/>
      <c r="Y50" s="7"/>
      <c r="Z50" s="7"/>
      <c r="AA50" s="7"/>
      <c r="AB50" s="7"/>
    </row>
    <row r="51" spans="4:28" x14ac:dyDescent="0.2">
      <c r="D51" s="7"/>
      <c r="G51" s="7"/>
      <c r="J51" s="7"/>
      <c r="M51" s="7"/>
      <c r="P51" s="7"/>
      <c r="V51" s="7"/>
      <c r="Y51" s="7"/>
      <c r="Z51" s="7"/>
      <c r="AA51" s="7"/>
      <c r="AB51" s="7"/>
    </row>
    <row r="52" spans="4:28" x14ac:dyDescent="0.2">
      <c r="D52" s="7"/>
      <c r="G52" s="7"/>
      <c r="J52" s="7"/>
      <c r="M52" s="7"/>
      <c r="P52" s="7"/>
      <c r="V52" s="7"/>
      <c r="Y52" s="7"/>
      <c r="Z52" s="7"/>
      <c r="AA52" s="7"/>
      <c r="AB52" s="7"/>
    </row>
    <row r="53" spans="4:28" x14ac:dyDescent="0.2">
      <c r="D53" s="7"/>
      <c r="G53" s="7"/>
      <c r="J53" s="7"/>
      <c r="M53" s="7"/>
      <c r="P53" s="7"/>
      <c r="V53" s="7"/>
      <c r="Y53" s="7"/>
      <c r="Z53" s="7"/>
      <c r="AA53" s="7"/>
      <c r="AB53" s="7"/>
    </row>
    <row r="54" spans="4:28" x14ac:dyDescent="0.2">
      <c r="D54" s="7"/>
      <c r="G54" s="7"/>
      <c r="J54" s="7"/>
      <c r="M54" s="7"/>
      <c r="P54" s="7"/>
      <c r="V54" s="7"/>
      <c r="Y54" s="7"/>
      <c r="Z54" s="7"/>
      <c r="AA54" s="7"/>
      <c r="AB54" s="7"/>
    </row>
    <row r="55" spans="4:28" x14ac:dyDescent="0.2">
      <c r="D55" s="7"/>
      <c r="G55" s="7"/>
      <c r="J55" s="7"/>
      <c r="M55" s="7"/>
      <c r="P55" s="7"/>
      <c r="V55" s="7"/>
      <c r="Y55" s="7"/>
      <c r="Z55" s="7"/>
      <c r="AA55" s="7"/>
      <c r="AB55" s="7"/>
    </row>
    <row r="56" spans="4:28" x14ac:dyDescent="0.2">
      <c r="D56" s="7"/>
      <c r="G56" s="7"/>
      <c r="J56" s="7"/>
      <c r="M56" s="7"/>
      <c r="P56" s="7"/>
      <c r="V56" s="7"/>
      <c r="Y56" s="7"/>
      <c r="Z56" s="7"/>
      <c r="AA56" s="7"/>
      <c r="AB56" s="7"/>
    </row>
    <row r="57" spans="4:28" x14ac:dyDescent="0.2">
      <c r="D57" s="7"/>
      <c r="G57" s="7"/>
      <c r="J57" s="7"/>
      <c r="M57" s="7"/>
      <c r="P57" s="7"/>
      <c r="V57" s="7"/>
      <c r="Y57" s="7"/>
      <c r="Z57" s="7"/>
      <c r="AA57" s="7"/>
      <c r="AB57" s="7"/>
    </row>
    <row r="58" spans="4:28" x14ac:dyDescent="0.2">
      <c r="D58" s="7"/>
      <c r="G58" s="7"/>
      <c r="J58" s="7"/>
      <c r="M58" s="7"/>
      <c r="P58" s="7"/>
      <c r="V58" s="7"/>
      <c r="Y58" s="7"/>
      <c r="Z58" s="7"/>
      <c r="AA58" s="7"/>
      <c r="AB58" s="7"/>
    </row>
    <row r="59" spans="4:28" x14ac:dyDescent="0.2">
      <c r="D59" s="7"/>
      <c r="G59" s="7"/>
      <c r="J59" s="7"/>
      <c r="M59" s="7"/>
      <c r="P59" s="7"/>
      <c r="V59" s="7"/>
      <c r="Y59" s="7"/>
      <c r="Z59" s="7"/>
      <c r="AA59" s="7"/>
      <c r="AB59" s="7"/>
    </row>
    <row r="60" spans="4:28" x14ac:dyDescent="0.2">
      <c r="D60" s="7"/>
      <c r="G60" s="7"/>
      <c r="J60" s="7"/>
      <c r="M60" s="7"/>
      <c r="P60" s="7"/>
      <c r="V60" s="7"/>
      <c r="Y60" s="7"/>
      <c r="Z60" s="7"/>
      <c r="AA60" s="7"/>
      <c r="AB60" s="7"/>
    </row>
    <row r="61" spans="4:28" x14ac:dyDescent="0.2">
      <c r="D61" s="7"/>
      <c r="G61" s="7"/>
      <c r="J61" s="7"/>
      <c r="M61" s="7"/>
      <c r="P61" s="7"/>
      <c r="V61" s="7"/>
      <c r="Y61" s="7"/>
      <c r="Z61" s="7"/>
      <c r="AA61" s="7"/>
      <c r="AB61" s="7"/>
    </row>
  </sheetData>
  <autoFilter ref="A1:Y31" xr:uid="{00000000-0009-0000-0000-000005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1">
    <mergeCell ref="Z2:AB2"/>
    <mergeCell ref="A1:AB1"/>
    <mergeCell ref="W2:Y2"/>
    <mergeCell ref="A2:A3"/>
    <mergeCell ref="B2:D2"/>
    <mergeCell ref="E2:G2"/>
    <mergeCell ref="H2:J2"/>
    <mergeCell ref="K2:M2"/>
    <mergeCell ref="N2:P2"/>
    <mergeCell ref="Q2:S2"/>
    <mergeCell ref="T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61"/>
  <sheetViews>
    <sheetView workbookViewId="0">
      <pane xSplit="1" topLeftCell="B1" activePane="topRight" state="frozen"/>
      <selection pane="topRight" activeCell="A33" sqref="A33"/>
    </sheetView>
  </sheetViews>
  <sheetFormatPr baseColWidth="10" defaultColWidth="9.6640625" defaultRowHeight="15" x14ac:dyDescent="0.2"/>
  <cols>
    <col min="1" max="1" width="19" style="25" bestFit="1" customWidth="1"/>
    <col min="2" max="2" width="9.5" bestFit="1" customWidth="1"/>
    <col min="3" max="3" width="9.332031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4" width="9.5" bestFit="1" customWidth="1"/>
    <col min="15" max="15" width="8.1640625" bestFit="1" customWidth="1"/>
    <col min="16" max="16" width="9" bestFit="1" customWidth="1"/>
    <col min="17" max="17" width="9.5" bestFit="1" customWidth="1"/>
    <col min="18" max="18" width="9.33203125" bestFit="1" customWidth="1"/>
    <col min="19" max="19" width="9" bestFit="1" customWidth="1"/>
    <col min="20" max="21" width="10.1640625" bestFit="1" customWidth="1"/>
    <col min="22" max="22" width="9" bestFit="1" customWidth="1"/>
    <col min="23" max="23" width="9.5" bestFit="1" customWidth="1"/>
    <col min="24" max="24" width="9.33203125" bestFit="1" customWidth="1"/>
    <col min="25" max="25" width="9" bestFit="1" customWidth="1"/>
    <col min="26" max="27" width="10.1640625" bestFit="1" customWidth="1"/>
    <col min="28" max="28" width="9" bestFit="1" customWidth="1"/>
  </cols>
  <sheetData>
    <row r="1" spans="1:29" ht="16" x14ac:dyDescent="0.2">
      <c r="A1" s="43" t="s">
        <v>151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9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139</v>
      </c>
      <c r="R2" s="39"/>
      <c r="S2" s="40"/>
      <c r="T2" s="38" t="s">
        <v>140</v>
      </c>
      <c r="U2" s="39"/>
      <c r="V2" s="40"/>
      <c r="W2" s="38" t="s">
        <v>141</v>
      </c>
      <c r="X2" s="39"/>
      <c r="Y2" s="40"/>
      <c r="Z2" s="38" t="s">
        <v>172</v>
      </c>
      <c r="AA2" s="39"/>
      <c r="AB2" s="40"/>
    </row>
    <row r="3" spans="1:29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9" x14ac:dyDescent="0.2">
      <c r="A4" s="25" t="s">
        <v>28</v>
      </c>
      <c r="B4" s="13" t="s">
        <v>146</v>
      </c>
      <c r="C4" s="5" t="s">
        <v>146</v>
      </c>
      <c r="D4" s="15" t="s">
        <v>146</v>
      </c>
      <c r="E4" s="5" t="s">
        <v>146</v>
      </c>
      <c r="F4" s="5" t="s">
        <v>146</v>
      </c>
      <c r="G4" s="15" t="s">
        <v>146</v>
      </c>
      <c r="H4" s="5" t="s">
        <v>146</v>
      </c>
      <c r="I4" s="5" t="s">
        <v>146</v>
      </c>
      <c r="J4" s="15" t="s">
        <v>146</v>
      </c>
      <c r="K4" s="5" t="s">
        <v>146</v>
      </c>
      <c r="L4" s="5" t="s">
        <v>146</v>
      </c>
      <c r="M4" s="17" t="s">
        <v>146</v>
      </c>
      <c r="N4" s="5" t="s">
        <v>146</v>
      </c>
      <c r="O4" s="5" t="s">
        <v>146</v>
      </c>
      <c r="P4" s="15" t="s">
        <v>146</v>
      </c>
      <c r="Q4" s="5" t="s">
        <v>146</v>
      </c>
      <c r="R4" s="5" t="s">
        <v>146</v>
      </c>
      <c r="S4" s="17" t="s">
        <v>146</v>
      </c>
      <c r="T4" s="5">
        <v>33498</v>
      </c>
      <c r="U4" s="5">
        <v>31151</v>
      </c>
      <c r="V4" s="15">
        <v>92.993611558899033</v>
      </c>
      <c r="W4" s="5" t="s">
        <v>146</v>
      </c>
      <c r="X4" s="5" t="s">
        <v>146</v>
      </c>
      <c r="Y4" s="17" t="s">
        <v>146</v>
      </c>
      <c r="Z4" s="5">
        <v>33498</v>
      </c>
      <c r="AA4" s="5">
        <v>31151</v>
      </c>
      <c r="AB4" s="15">
        <v>92.993611558899033</v>
      </c>
      <c r="AC4" s="12"/>
    </row>
    <row r="5" spans="1:29" x14ac:dyDescent="0.2">
      <c r="A5" s="25" t="s">
        <v>29</v>
      </c>
      <c r="B5" s="14" t="s">
        <v>146</v>
      </c>
      <c r="C5" s="5" t="s">
        <v>146</v>
      </c>
      <c r="D5" s="16" t="s">
        <v>146</v>
      </c>
      <c r="E5" s="5" t="s">
        <v>146</v>
      </c>
      <c r="F5" s="5" t="s">
        <v>146</v>
      </c>
      <c r="G5" s="16" t="s">
        <v>146</v>
      </c>
      <c r="H5" s="5" t="s">
        <v>146</v>
      </c>
      <c r="I5" s="5" t="s">
        <v>146</v>
      </c>
      <c r="J5" s="16" t="s">
        <v>146</v>
      </c>
      <c r="K5" s="5" t="s">
        <v>146</v>
      </c>
      <c r="L5" s="5" t="s">
        <v>146</v>
      </c>
      <c r="M5" s="18" t="s">
        <v>146</v>
      </c>
      <c r="N5" s="5" t="s">
        <v>146</v>
      </c>
      <c r="O5" s="5" t="s">
        <v>146</v>
      </c>
      <c r="P5" s="16" t="s">
        <v>146</v>
      </c>
      <c r="Q5" s="5" t="s">
        <v>146</v>
      </c>
      <c r="R5" s="5" t="s">
        <v>146</v>
      </c>
      <c r="S5" s="18" t="s">
        <v>146</v>
      </c>
      <c r="T5" s="5">
        <v>212210</v>
      </c>
      <c r="U5" s="5">
        <v>198185</v>
      </c>
      <c r="V5" s="16">
        <v>93.390980632392441</v>
      </c>
      <c r="W5" s="5" t="s">
        <v>146</v>
      </c>
      <c r="X5" s="5" t="s">
        <v>146</v>
      </c>
      <c r="Y5" s="18" t="s">
        <v>146</v>
      </c>
      <c r="Z5" s="5">
        <v>212210</v>
      </c>
      <c r="AA5" s="5">
        <v>198185</v>
      </c>
      <c r="AB5" s="16">
        <v>93.390980632392441</v>
      </c>
      <c r="AC5" s="12"/>
    </row>
    <row r="6" spans="1:29" x14ac:dyDescent="0.2">
      <c r="A6" s="25" t="s">
        <v>30</v>
      </c>
      <c r="B6" s="14" t="s">
        <v>146</v>
      </c>
      <c r="C6" s="5" t="s">
        <v>146</v>
      </c>
      <c r="D6" s="16" t="s">
        <v>146</v>
      </c>
      <c r="E6" s="5" t="s">
        <v>146</v>
      </c>
      <c r="F6" s="5" t="s">
        <v>146</v>
      </c>
      <c r="G6" s="16" t="s">
        <v>146</v>
      </c>
      <c r="H6" s="5" t="s">
        <v>146</v>
      </c>
      <c r="I6" s="5" t="s">
        <v>146</v>
      </c>
      <c r="J6" s="16" t="s">
        <v>146</v>
      </c>
      <c r="K6" s="5" t="s">
        <v>146</v>
      </c>
      <c r="L6" s="5" t="s">
        <v>146</v>
      </c>
      <c r="M6" s="18" t="s">
        <v>146</v>
      </c>
      <c r="N6" s="5" t="s">
        <v>146</v>
      </c>
      <c r="O6" s="5" t="s">
        <v>146</v>
      </c>
      <c r="P6" s="16" t="s">
        <v>146</v>
      </c>
      <c r="Q6" s="5" t="s">
        <v>146</v>
      </c>
      <c r="R6" s="5" t="s">
        <v>146</v>
      </c>
      <c r="S6" s="18" t="s">
        <v>146</v>
      </c>
      <c r="T6" s="5">
        <v>22522</v>
      </c>
      <c r="U6" s="5">
        <v>20799</v>
      </c>
      <c r="V6" s="16">
        <v>92.349702513098308</v>
      </c>
      <c r="W6" s="5" t="s">
        <v>146</v>
      </c>
      <c r="X6" s="5" t="s">
        <v>146</v>
      </c>
      <c r="Y6" s="18" t="s">
        <v>146</v>
      </c>
      <c r="Z6" s="5">
        <v>22522</v>
      </c>
      <c r="AA6" s="5">
        <v>20799</v>
      </c>
      <c r="AB6" s="16">
        <v>92.349702513098308</v>
      </c>
      <c r="AC6" s="12"/>
    </row>
    <row r="7" spans="1:29" x14ac:dyDescent="0.2">
      <c r="A7" s="25" t="s">
        <v>31</v>
      </c>
      <c r="B7" s="14" t="s">
        <v>146</v>
      </c>
      <c r="C7" s="5" t="s">
        <v>146</v>
      </c>
      <c r="D7" s="16" t="s">
        <v>146</v>
      </c>
      <c r="E7" s="5" t="s">
        <v>146</v>
      </c>
      <c r="F7" s="5" t="s">
        <v>146</v>
      </c>
      <c r="G7" s="16" t="s">
        <v>146</v>
      </c>
      <c r="H7" s="5" t="s">
        <v>146</v>
      </c>
      <c r="I7" s="5" t="s">
        <v>146</v>
      </c>
      <c r="J7" s="16" t="s">
        <v>146</v>
      </c>
      <c r="K7" s="5" t="s">
        <v>146</v>
      </c>
      <c r="L7" s="5" t="s">
        <v>146</v>
      </c>
      <c r="M7" s="18" t="s">
        <v>146</v>
      </c>
      <c r="N7" s="5" t="s">
        <v>146</v>
      </c>
      <c r="O7" s="5" t="s">
        <v>146</v>
      </c>
      <c r="P7" s="16" t="s">
        <v>146</v>
      </c>
      <c r="Q7" s="5" t="s">
        <v>146</v>
      </c>
      <c r="R7" s="5" t="s">
        <v>146</v>
      </c>
      <c r="S7" s="18" t="s">
        <v>146</v>
      </c>
      <c r="T7" s="5">
        <v>150756</v>
      </c>
      <c r="U7" s="5">
        <v>129077</v>
      </c>
      <c r="V7" s="16">
        <v>85.619809493486159</v>
      </c>
      <c r="W7" s="5" t="s">
        <v>146</v>
      </c>
      <c r="X7" s="5" t="s">
        <v>146</v>
      </c>
      <c r="Y7" s="18" t="s">
        <v>146</v>
      </c>
      <c r="Z7" s="5">
        <v>150756</v>
      </c>
      <c r="AA7" s="5">
        <v>129077</v>
      </c>
      <c r="AB7" s="16">
        <v>85.619809493486159</v>
      </c>
      <c r="AC7" s="12"/>
    </row>
    <row r="8" spans="1:29" x14ac:dyDescent="0.2">
      <c r="A8" s="25" t="s">
        <v>32</v>
      </c>
      <c r="B8" s="14" t="s">
        <v>146</v>
      </c>
      <c r="C8" s="5" t="s">
        <v>146</v>
      </c>
      <c r="D8" s="16" t="s">
        <v>146</v>
      </c>
      <c r="E8" s="5" t="s">
        <v>146</v>
      </c>
      <c r="F8" s="5" t="s">
        <v>146</v>
      </c>
      <c r="G8" s="16" t="s">
        <v>146</v>
      </c>
      <c r="H8" s="5" t="s">
        <v>146</v>
      </c>
      <c r="I8" s="5" t="s">
        <v>146</v>
      </c>
      <c r="J8" s="16" t="s">
        <v>146</v>
      </c>
      <c r="K8" s="5" t="s">
        <v>146</v>
      </c>
      <c r="L8" s="5" t="s">
        <v>146</v>
      </c>
      <c r="M8" s="18" t="s">
        <v>146</v>
      </c>
      <c r="N8" s="5" t="s">
        <v>146</v>
      </c>
      <c r="O8" s="5" t="s">
        <v>146</v>
      </c>
      <c r="P8" s="16" t="s">
        <v>146</v>
      </c>
      <c r="Q8" s="5" t="s">
        <v>146</v>
      </c>
      <c r="R8" s="5" t="s">
        <v>146</v>
      </c>
      <c r="S8" s="18" t="s">
        <v>146</v>
      </c>
      <c r="T8" s="5">
        <v>1109487</v>
      </c>
      <c r="U8" s="5">
        <v>961018</v>
      </c>
      <c r="V8" s="16">
        <v>86.61822986659601</v>
      </c>
      <c r="W8" s="5" t="s">
        <v>146</v>
      </c>
      <c r="X8" s="5" t="s">
        <v>146</v>
      </c>
      <c r="Y8" s="18" t="s">
        <v>146</v>
      </c>
      <c r="Z8" s="5">
        <v>1109487</v>
      </c>
      <c r="AA8" s="5">
        <v>961018</v>
      </c>
      <c r="AB8" s="16">
        <v>86.61822986659601</v>
      </c>
      <c r="AC8" s="12"/>
    </row>
    <row r="9" spans="1:29" x14ac:dyDescent="0.2">
      <c r="A9" s="25" t="s">
        <v>34</v>
      </c>
      <c r="B9" s="14" t="s">
        <v>146</v>
      </c>
      <c r="C9" s="5" t="s">
        <v>146</v>
      </c>
      <c r="D9" s="16" t="s">
        <v>146</v>
      </c>
      <c r="E9" s="5" t="s">
        <v>146</v>
      </c>
      <c r="F9" s="5" t="s">
        <v>146</v>
      </c>
      <c r="G9" s="16" t="s">
        <v>146</v>
      </c>
      <c r="H9" s="5" t="s">
        <v>146</v>
      </c>
      <c r="I9" s="5" t="s">
        <v>146</v>
      </c>
      <c r="J9" s="16" t="s">
        <v>146</v>
      </c>
      <c r="K9" s="5" t="s">
        <v>146</v>
      </c>
      <c r="L9" s="5" t="s">
        <v>146</v>
      </c>
      <c r="M9" s="18" t="s">
        <v>146</v>
      </c>
      <c r="N9" s="5" t="s">
        <v>146</v>
      </c>
      <c r="O9" s="5" t="s">
        <v>146</v>
      </c>
      <c r="P9" s="16" t="s">
        <v>146</v>
      </c>
      <c r="Q9" s="5" t="s">
        <v>146</v>
      </c>
      <c r="R9" s="5" t="s">
        <v>146</v>
      </c>
      <c r="S9" s="18" t="s">
        <v>146</v>
      </c>
      <c r="T9" s="5">
        <v>694274</v>
      </c>
      <c r="U9" s="5">
        <v>617324</v>
      </c>
      <c r="V9" s="16">
        <v>88.916479660767934</v>
      </c>
      <c r="W9" s="5" t="s">
        <v>146</v>
      </c>
      <c r="X9" s="5" t="s">
        <v>146</v>
      </c>
      <c r="Y9" s="18" t="s">
        <v>146</v>
      </c>
      <c r="Z9" s="5">
        <v>694274</v>
      </c>
      <c r="AA9" s="5">
        <v>617324</v>
      </c>
      <c r="AB9" s="16">
        <v>88.916479660767934</v>
      </c>
      <c r="AC9" s="12"/>
    </row>
    <row r="10" spans="1:29" x14ac:dyDescent="0.2">
      <c r="A10" s="25" t="s">
        <v>35</v>
      </c>
      <c r="B10" s="14" t="s">
        <v>146</v>
      </c>
      <c r="C10" s="5" t="s">
        <v>146</v>
      </c>
      <c r="D10" s="16" t="s">
        <v>146</v>
      </c>
      <c r="E10" s="5" t="s">
        <v>146</v>
      </c>
      <c r="F10" s="5" t="s">
        <v>146</v>
      </c>
      <c r="G10" s="16" t="s">
        <v>146</v>
      </c>
      <c r="H10" s="5" t="s">
        <v>146</v>
      </c>
      <c r="I10" s="5" t="s">
        <v>146</v>
      </c>
      <c r="J10" s="16" t="s">
        <v>146</v>
      </c>
      <c r="K10" s="5" t="s">
        <v>146</v>
      </c>
      <c r="L10" s="5" t="s">
        <v>146</v>
      </c>
      <c r="M10" s="18" t="s">
        <v>146</v>
      </c>
      <c r="N10" s="5" t="s">
        <v>146</v>
      </c>
      <c r="O10" s="5" t="s">
        <v>146</v>
      </c>
      <c r="P10" s="16" t="s">
        <v>146</v>
      </c>
      <c r="Q10" s="5" t="s">
        <v>146</v>
      </c>
      <c r="R10" s="5" t="s">
        <v>146</v>
      </c>
      <c r="S10" s="18" t="s">
        <v>146</v>
      </c>
      <c r="T10" s="5">
        <v>119391</v>
      </c>
      <c r="U10" s="5">
        <v>109753</v>
      </c>
      <c r="V10" s="16">
        <v>91.927364709232691</v>
      </c>
      <c r="W10" s="5" t="s">
        <v>146</v>
      </c>
      <c r="X10" s="5" t="s">
        <v>146</v>
      </c>
      <c r="Y10" s="18" t="s">
        <v>146</v>
      </c>
      <c r="Z10" s="5">
        <v>119391</v>
      </c>
      <c r="AA10" s="5">
        <v>109753</v>
      </c>
      <c r="AB10" s="16">
        <v>91.927364709232691</v>
      </c>
      <c r="AC10" s="12"/>
    </row>
    <row r="11" spans="1:29" x14ac:dyDescent="0.2">
      <c r="A11" s="25" t="s">
        <v>36</v>
      </c>
      <c r="B11" s="14" t="s">
        <v>146</v>
      </c>
      <c r="C11" s="5" t="s">
        <v>146</v>
      </c>
      <c r="D11" s="16" t="s">
        <v>146</v>
      </c>
      <c r="E11" s="5" t="s">
        <v>146</v>
      </c>
      <c r="F11" s="5" t="s">
        <v>146</v>
      </c>
      <c r="G11" s="16" t="s">
        <v>146</v>
      </c>
      <c r="H11" s="5" t="s">
        <v>146</v>
      </c>
      <c r="I11" s="5" t="s">
        <v>146</v>
      </c>
      <c r="J11" s="16" t="s">
        <v>146</v>
      </c>
      <c r="K11" s="5" t="s">
        <v>146</v>
      </c>
      <c r="L11" s="5" t="s">
        <v>146</v>
      </c>
      <c r="M11" s="18" t="s">
        <v>146</v>
      </c>
      <c r="N11" s="5" t="s">
        <v>146</v>
      </c>
      <c r="O11" s="5" t="s">
        <v>146</v>
      </c>
      <c r="P11" s="16" t="s">
        <v>146</v>
      </c>
      <c r="Q11" s="5" t="s">
        <v>146</v>
      </c>
      <c r="R11" s="5" t="s">
        <v>146</v>
      </c>
      <c r="S11" s="18" t="s">
        <v>146</v>
      </c>
      <c r="T11" s="5">
        <v>265200</v>
      </c>
      <c r="U11" s="5">
        <v>241888</v>
      </c>
      <c r="V11" s="16">
        <v>91.209653092006036</v>
      </c>
      <c r="W11" s="5" t="s">
        <v>146</v>
      </c>
      <c r="X11" s="5" t="s">
        <v>146</v>
      </c>
      <c r="Y11" s="18" t="s">
        <v>146</v>
      </c>
      <c r="Z11" s="5">
        <v>265200</v>
      </c>
      <c r="AA11" s="5">
        <v>241888</v>
      </c>
      <c r="AB11" s="16">
        <v>91.209653092006036</v>
      </c>
      <c r="AC11" s="12"/>
    </row>
    <row r="12" spans="1:29" x14ac:dyDescent="0.2">
      <c r="A12" s="25" t="s">
        <v>37</v>
      </c>
      <c r="B12" s="14" t="s">
        <v>146</v>
      </c>
      <c r="C12" s="5" t="s">
        <v>146</v>
      </c>
      <c r="D12" s="16" t="s">
        <v>146</v>
      </c>
      <c r="E12" s="5" t="s">
        <v>146</v>
      </c>
      <c r="F12" s="5" t="s">
        <v>146</v>
      </c>
      <c r="G12" s="16" t="s">
        <v>146</v>
      </c>
      <c r="H12" s="5" t="s">
        <v>146</v>
      </c>
      <c r="I12" s="5" t="s">
        <v>146</v>
      </c>
      <c r="J12" s="16" t="s">
        <v>146</v>
      </c>
      <c r="K12" s="5" t="s">
        <v>146</v>
      </c>
      <c r="L12" s="5" t="s">
        <v>146</v>
      </c>
      <c r="M12" s="18" t="s">
        <v>146</v>
      </c>
      <c r="N12" s="5" t="s">
        <v>146</v>
      </c>
      <c r="O12" s="5" t="s">
        <v>146</v>
      </c>
      <c r="P12" s="16" t="s">
        <v>146</v>
      </c>
      <c r="Q12" s="5" t="s">
        <v>146</v>
      </c>
      <c r="R12" s="5" t="s">
        <v>146</v>
      </c>
      <c r="S12" s="18" t="s">
        <v>146</v>
      </c>
      <c r="T12" s="5">
        <v>381245</v>
      </c>
      <c r="U12" s="5">
        <v>328633</v>
      </c>
      <c r="V12" s="16">
        <v>86.199950163280832</v>
      </c>
      <c r="W12" s="5" t="s">
        <v>146</v>
      </c>
      <c r="X12" s="5" t="s">
        <v>146</v>
      </c>
      <c r="Y12" s="18" t="s">
        <v>146</v>
      </c>
      <c r="Z12" s="5">
        <v>381245</v>
      </c>
      <c r="AA12" s="5">
        <v>328633</v>
      </c>
      <c r="AB12" s="16">
        <v>86.199950163280832</v>
      </c>
      <c r="AC12" s="12"/>
    </row>
    <row r="13" spans="1:29" x14ac:dyDescent="0.2">
      <c r="A13" s="25" t="s">
        <v>38</v>
      </c>
      <c r="B13" s="14" t="s">
        <v>146</v>
      </c>
      <c r="C13" s="5" t="s">
        <v>146</v>
      </c>
      <c r="D13" s="16" t="s">
        <v>146</v>
      </c>
      <c r="E13" s="5" t="s">
        <v>146</v>
      </c>
      <c r="F13" s="5" t="s">
        <v>146</v>
      </c>
      <c r="G13" s="16" t="s">
        <v>146</v>
      </c>
      <c r="H13" s="5" t="s">
        <v>146</v>
      </c>
      <c r="I13" s="5" t="s">
        <v>146</v>
      </c>
      <c r="J13" s="16" t="s">
        <v>146</v>
      </c>
      <c r="K13" s="5" t="s">
        <v>146</v>
      </c>
      <c r="L13" s="5" t="s">
        <v>146</v>
      </c>
      <c r="M13" s="18" t="s">
        <v>146</v>
      </c>
      <c r="N13" s="5" t="s">
        <v>146</v>
      </c>
      <c r="O13" s="5" t="s">
        <v>146</v>
      </c>
      <c r="P13" s="16" t="s">
        <v>146</v>
      </c>
      <c r="Q13" s="5" t="s">
        <v>146</v>
      </c>
      <c r="R13" s="5" t="s">
        <v>146</v>
      </c>
      <c r="S13" s="18" t="s">
        <v>146</v>
      </c>
      <c r="T13" s="5">
        <v>425040</v>
      </c>
      <c r="U13" s="5">
        <v>397091</v>
      </c>
      <c r="V13" s="16">
        <v>93.424383587427059</v>
      </c>
      <c r="W13" s="5" t="s">
        <v>146</v>
      </c>
      <c r="X13" s="5" t="s">
        <v>146</v>
      </c>
      <c r="Y13" s="18" t="s">
        <v>146</v>
      </c>
      <c r="Z13" s="5">
        <v>425040</v>
      </c>
      <c r="AA13" s="5">
        <v>397091</v>
      </c>
      <c r="AB13" s="16">
        <v>93.424383587427059</v>
      </c>
      <c r="AC13" s="12"/>
    </row>
    <row r="14" spans="1:29" x14ac:dyDescent="0.2">
      <c r="A14" s="25" t="s">
        <v>39</v>
      </c>
      <c r="B14" s="14" t="s">
        <v>146</v>
      </c>
      <c r="C14" s="5" t="s">
        <v>146</v>
      </c>
      <c r="D14" s="16" t="s">
        <v>146</v>
      </c>
      <c r="E14" s="5" t="s">
        <v>146</v>
      </c>
      <c r="F14" s="5" t="s">
        <v>146</v>
      </c>
      <c r="G14" s="16" t="s">
        <v>146</v>
      </c>
      <c r="H14" s="5" t="s">
        <v>146</v>
      </c>
      <c r="I14" s="5" t="s">
        <v>146</v>
      </c>
      <c r="J14" s="16" t="s">
        <v>146</v>
      </c>
      <c r="K14" s="5" t="s">
        <v>146</v>
      </c>
      <c r="L14" s="5" t="s">
        <v>146</v>
      </c>
      <c r="M14" s="18" t="s">
        <v>146</v>
      </c>
      <c r="N14" s="5" t="s">
        <v>146</v>
      </c>
      <c r="O14" s="5" t="s">
        <v>146</v>
      </c>
      <c r="P14" s="16" t="s">
        <v>146</v>
      </c>
      <c r="Q14" s="5" t="s">
        <v>146</v>
      </c>
      <c r="R14" s="5" t="s">
        <v>146</v>
      </c>
      <c r="S14" s="18" t="s">
        <v>146</v>
      </c>
      <c r="T14" s="5">
        <v>152710</v>
      </c>
      <c r="U14" s="5">
        <v>148175</v>
      </c>
      <c r="V14" s="16">
        <v>97.030318905114271</v>
      </c>
      <c r="W14" s="5" t="s">
        <v>146</v>
      </c>
      <c r="X14" s="5" t="s">
        <v>146</v>
      </c>
      <c r="Y14" s="18" t="s">
        <v>146</v>
      </c>
      <c r="Z14" s="5">
        <v>152710</v>
      </c>
      <c r="AA14" s="5">
        <v>148175</v>
      </c>
      <c r="AB14" s="16">
        <v>97.030318905114271</v>
      </c>
      <c r="AC14" s="12"/>
    </row>
    <row r="15" spans="1:29" x14ac:dyDescent="0.2">
      <c r="A15" s="25" t="s">
        <v>40</v>
      </c>
      <c r="B15" s="14" t="s">
        <v>146</v>
      </c>
      <c r="C15" s="5" t="s">
        <v>146</v>
      </c>
      <c r="D15" s="16" t="s">
        <v>146</v>
      </c>
      <c r="E15" s="5" t="s">
        <v>146</v>
      </c>
      <c r="F15" s="5" t="s">
        <v>146</v>
      </c>
      <c r="G15" s="16" t="s">
        <v>146</v>
      </c>
      <c r="H15" s="5" t="s">
        <v>146</v>
      </c>
      <c r="I15" s="5" t="s">
        <v>146</v>
      </c>
      <c r="J15" s="16" t="s">
        <v>146</v>
      </c>
      <c r="K15" s="5" t="s">
        <v>146</v>
      </c>
      <c r="L15" s="5" t="s">
        <v>146</v>
      </c>
      <c r="M15" s="18" t="s">
        <v>146</v>
      </c>
      <c r="N15" s="5" t="s">
        <v>146</v>
      </c>
      <c r="O15" s="5" t="s">
        <v>146</v>
      </c>
      <c r="P15" s="16" t="s">
        <v>146</v>
      </c>
      <c r="Q15" s="5" t="s">
        <v>146</v>
      </c>
      <c r="R15" s="5" t="s">
        <v>146</v>
      </c>
      <c r="S15" s="18" t="s">
        <v>146</v>
      </c>
      <c r="T15" s="5">
        <v>165387</v>
      </c>
      <c r="U15" s="5">
        <v>131114</v>
      </c>
      <c r="V15" s="16">
        <v>79.277089493128244</v>
      </c>
      <c r="W15" s="5" t="s">
        <v>146</v>
      </c>
      <c r="X15" s="5" t="s">
        <v>146</v>
      </c>
      <c r="Y15" s="18" t="s">
        <v>146</v>
      </c>
      <c r="Z15" s="5">
        <v>165387</v>
      </c>
      <c r="AA15" s="5">
        <v>131114</v>
      </c>
      <c r="AB15" s="16">
        <v>79.277089493128244</v>
      </c>
      <c r="AC15" s="12"/>
    </row>
    <row r="16" spans="1:29" x14ac:dyDescent="0.2">
      <c r="A16" s="25" t="s">
        <v>41</v>
      </c>
      <c r="B16" s="14" t="s">
        <v>146</v>
      </c>
      <c r="C16" s="5" t="s">
        <v>146</v>
      </c>
      <c r="D16" s="16" t="s">
        <v>146</v>
      </c>
      <c r="E16" s="5" t="s">
        <v>146</v>
      </c>
      <c r="F16" s="5" t="s">
        <v>146</v>
      </c>
      <c r="G16" s="16" t="s">
        <v>146</v>
      </c>
      <c r="H16" s="5" t="s">
        <v>146</v>
      </c>
      <c r="I16" s="5" t="s">
        <v>146</v>
      </c>
      <c r="J16" s="16" t="s">
        <v>146</v>
      </c>
      <c r="K16" s="5" t="s">
        <v>146</v>
      </c>
      <c r="L16" s="5" t="s">
        <v>146</v>
      </c>
      <c r="M16" s="18" t="s">
        <v>146</v>
      </c>
      <c r="N16" s="5" t="s">
        <v>146</v>
      </c>
      <c r="O16" s="5" t="s">
        <v>146</v>
      </c>
      <c r="P16" s="16" t="s">
        <v>146</v>
      </c>
      <c r="Q16" s="5" t="s">
        <v>146</v>
      </c>
      <c r="R16" s="5" t="s">
        <v>146</v>
      </c>
      <c r="S16" s="18" t="s">
        <v>146</v>
      </c>
      <c r="T16" s="5">
        <v>1692770</v>
      </c>
      <c r="U16" s="5">
        <v>1500688</v>
      </c>
      <c r="V16" s="5">
        <v>88.652799848768581</v>
      </c>
      <c r="W16" s="5" t="s">
        <v>146</v>
      </c>
      <c r="X16" s="5" t="s">
        <v>146</v>
      </c>
      <c r="Y16" s="18" t="s">
        <v>146</v>
      </c>
      <c r="Z16" s="5">
        <v>1692770</v>
      </c>
      <c r="AA16" s="5">
        <v>1500688</v>
      </c>
      <c r="AB16" s="16">
        <v>88.652799848768581</v>
      </c>
      <c r="AC16" s="12"/>
    </row>
    <row r="17" spans="1:29" x14ac:dyDescent="0.2">
      <c r="A17" s="25" t="s">
        <v>42</v>
      </c>
      <c r="B17" s="14" t="s">
        <v>146</v>
      </c>
      <c r="C17" s="5" t="s">
        <v>146</v>
      </c>
      <c r="D17" s="16" t="s">
        <v>146</v>
      </c>
      <c r="E17" s="5" t="s">
        <v>146</v>
      </c>
      <c r="F17" s="5" t="s">
        <v>146</v>
      </c>
      <c r="G17" s="16" t="s">
        <v>146</v>
      </c>
      <c r="H17" s="5" t="s">
        <v>146</v>
      </c>
      <c r="I17" s="5" t="s">
        <v>146</v>
      </c>
      <c r="J17" s="16" t="s">
        <v>146</v>
      </c>
      <c r="K17" s="5" t="s">
        <v>146</v>
      </c>
      <c r="L17" s="5" t="s">
        <v>146</v>
      </c>
      <c r="M17" s="18" t="s">
        <v>146</v>
      </c>
      <c r="N17" s="5" t="s">
        <v>146</v>
      </c>
      <c r="O17" s="5" t="s">
        <v>146</v>
      </c>
      <c r="P17" s="16" t="s">
        <v>146</v>
      </c>
      <c r="Q17" s="5" t="s">
        <v>146</v>
      </c>
      <c r="R17" s="5" t="s">
        <v>146</v>
      </c>
      <c r="S17" s="18" t="s">
        <v>146</v>
      </c>
      <c r="T17" s="5">
        <v>382884</v>
      </c>
      <c r="U17" s="5">
        <v>377808</v>
      </c>
      <c r="V17" s="16">
        <v>98.674272103300211</v>
      </c>
      <c r="W17" s="5" t="s">
        <v>146</v>
      </c>
      <c r="X17" s="5" t="s">
        <v>146</v>
      </c>
      <c r="Y17" s="18" t="s">
        <v>146</v>
      </c>
      <c r="Z17" s="5">
        <v>382884</v>
      </c>
      <c r="AA17" s="5">
        <v>377808</v>
      </c>
      <c r="AB17" s="16">
        <v>98.674272103300211</v>
      </c>
      <c r="AC17" s="12"/>
    </row>
    <row r="18" spans="1:29" x14ac:dyDescent="0.2">
      <c r="A18" s="25" t="s">
        <v>43</v>
      </c>
      <c r="B18" s="14" t="s">
        <v>146</v>
      </c>
      <c r="C18" s="5" t="s">
        <v>146</v>
      </c>
      <c r="D18" s="16" t="s">
        <v>146</v>
      </c>
      <c r="E18" s="5" t="s">
        <v>146</v>
      </c>
      <c r="F18" s="5" t="s">
        <v>146</v>
      </c>
      <c r="G18" s="16" t="s">
        <v>146</v>
      </c>
      <c r="H18" s="5" t="s">
        <v>146</v>
      </c>
      <c r="I18" s="5" t="s">
        <v>146</v>
      </c>
      <c r="J18" s="16" t="s">
        <v>146</v>
      </c>
      <c r="K18" s="5" t="s">
        <v>146</v>
      </c>
      <c r="L18" s="5" t="s">
        <v>146</v>
      </c>
      <c r="M18" s="18" t="s">
        <v>146</v>
      </c>
      <c r="N18" s="5" t="s">
        <v>146</v>
      </c>
      <c r="O18" s="5" t="s">
        <v>146</v>
      </c>
      <c r="P18" s="16" t="s">
        <v>146</v>
      </c>
      <c r="Q18" s="5" t="s">
        <v>146</v>
      </c>
      <c r="R18" s="5" t="s">
        <v>146</v>
      </c>
      <c r="S18" s="18" t="s">
        <v>146</v>
      </c>
      <c r="T18" s="5">
        <v>358809</v>
      </c>
      <c r="U18" s="5">
        <v>310560</v>
      </c>
      <c r="V18" s="16">
        <v>86.553012884292201</v>
      </c>
      <c r="W18" s="5" t="s">
        <v>146</v>
      </c>
      <c r="X18" s="5" t="s">
        <v>146</v>
      </c>
      <c r="Y18" s="18" t="s">
        <v>146</v>
      </c>
      <c r="Z18" s="5">
        <v>358809</v>
      </c>
      <c r="AA18" s="5">
        <v>310560</v>
      </c>
      <c r="AB18" s="16">
        <v>86.553012884292201</v>
      </c>
      <c r="AC18" s="12"/>
    </row>
    <row r="19" spans="1:29" x14ac:dyDescent="0.2">
      <c r="A19" s="25" t="s">
        <v>44</v>
      </c>
      <c r="B19" s="14" t="s">
        <v>146</v>
      </c>
      <c r="C19" s="5" t="s">
        <v>146</v>
      </c>
      <c r="D19" s="16" t="s">
        <v>146</v>
      </c>
      <c r="E19" s="5" t="s">
        <v>146</v>
      </c>
      <c r="F19" s="5" t="s">
        <v>146</v>
      </c>
      <c r="G19" s="16" t="s">
        <v>146</v>
      </c>
      <c r="H19" s="5" t="s">
        <v>146</v>
      </c>
      <c r="I19" s="5" t="s">
        <v>146</v>
      </c>
      <c r="J19" s="16" t="s">
        <v>146</v>
      </c>
      <c r="K19" s="5" t="s">
        <v>146</v>
      </c>
      <c r="L19" s="5" t="s">
        <v>146</v>
      </c>
      <c r="M19" s="18" t="s">
        <v>146</v>
      </c>
      <c r="N19" s="5" t="s">
        <v>146</v>
      </c>
      <c r="O19" s="5" t="s">
        <v>146</v>
      </c>
      <c r="P19" s="16" t="s">
        <v>146</v>
      </c>
      <c r="Q19" s="5" t="s">
        <v>146</v>
      </c>
      <c r="R19" s="5" t="s">
        <v>146</v>
      </c>
      <c r="S19" s="18" t="s">
        <v>146</v>
      </c>
      <c r="T19" s="5">
        <v>838851</v>
      </c>
      <c r="U19" s="5">
        <v>736161</v>
      </c>
      <c r="V19" s="16">
        <v>87.758255041717774</v>
      </c>
      <c r="W19" s="5" t="s">
        <v>146</v>
      </c>
      <c r="X19" s="5" t="s">
        <v>146</v>
      </c>
      <c r="Y19" s="18" t="s">
        <v>146</v>
      </c>
      <c r="Z19" s="5">
        <v>838851</v>
      </c>
      <c r="AA19" s="5">
        <v>736161</v>
      </c>
      <c r="AB19" s="16">
        <v>87.758255041717774</v>
      </c>
      <c r="AC19" s="12"/>
    </row>
    <row r="20" spans="1:29" x14ac:dyDescent="0.2">
      <c r="A20" s="25" t="s">
        <v>45</v>
      </c>
      <c r="B20" s="14" t="s">
        <v>146</v>
      </c>
      <c r="C20" s="5" t="s">
        <v>146</v>
      </c>
      <c r="D20" s="16" t="s">
        <v>146</v>
      </c>
      <c r="E20" s="5" t="s">
        <v>146</v>
      </c>
      <c r="F20" s="5" t="s">
        <v>146</v>
      </c>
      <c r="G20" s="16" t="s">
        <v>146</v>
      </c>
      <c r="H20" s="5" t="s">
        <v>146</v>
      </c>
      <c r="I20" s="5" t="s">
        <v>146</v>
      </c>
      <c r="J20" s="16" t="s">
        <v>146</v>
      </c>
      <c r="K20" s="5" t="s">
        <v>146</v>
      </c>
      <c r="L20" s="5" t="s">
        <v>146</v>
      </c>
      <c r="M20" s="18" t="s">
        <v>146</v>
      </c>
      <c r="N20" s="5" t="s">
        <v>146</v>
      </c>
      <c r="O20" s="5" t="s">
        <v>146</v>
      </c>
      <c r="P20" s="16" t="s">
        <v>146</v>
      </c>
      <c r="Q20" s="5" t="s">
        <v>146</v>
      </c>
      <c r="R20" s="5" t="s">
        <v>146</v>
      </c>
      <c r="S20" s="18" t="s">
        <v>146</v>
      </c>
      <c r="T20" s="5">
        <v>730652</v>
      </c>
      <c r="U20" s="5">
        <v>659322</v>
      </c>
      <c r="V20" s="16">
        <v>90.23748651888998</v>
      </c>
      <c r="W20" s="5" t="s">
        <v>146</v>
      </c>
      <c r="X20" s="5" t="s">
        <v>146</v>
      </c>
      <c r="Y20" s="18" t="s">
        <v>146</v>
      </c>
      <c r="Z20" s="5">
        <v>730652</v>
      </c>
      <c r="AA20" s="5">
        <v>659322</v>
      </c>
      <c r="AB20" s="16">
        <v>90.23748651888998</v>
      </c>
      <c r="AC20" s="12"/>
    </row>
    <row r="21" spans="1:29" x14ac:dyDescent="0.2">
      <c r="A21" s="25" t="s">
        <v>46</v>
      </c>
      <c r="B21" s="14" t="s">
        <v>146</v>
      </c>
      <c r="C21" s="5" t="s">
        <v>146</v>
      </c>
      <c r="D21" s="16" t="s">
        <v>146</v>
      </c>
      <c r="E21" s="5" t="s">
        <v>146</v>
      </c>
      <c r="F21" s="5" t="s">
        <v>146</v>
      </c>
      <c r="G21" s="16" t="s">
        <v>146</v>
      </c>
      <c r="H21" s="5" t="s">
        <v>146</v>
      </c>
      <c r="I21" s="5" t="s">
        <v>146</v>
      </c>
      <c r="J21" s="16" t="s">
        <v>146</v>
      </c>
      <c r="K21" s="5" t="s">
        <v>146</v>
      </c>
      <c r="L21" s="5" t="s">
        <v>146</v>
      </c>
      <c r="M21" s="18" t="s">
        <v>146</v>
      </c>
      <c r="N21" s="5" t="s">
        <v>146</v>
      </c>
      <c r="O21" s="5" t="s">
        <v>146</v>
      </c>
      <c r="P21" s="16" t="s">
        <v>146</v>
      </c>
      <c r="Q21" s="5" t="s">
        <v>146</v>
      </c>
      <c r="R21" s="5" t="s">
        <v>146</v>
      </c>
      <c r="S21" s="18" t="s">
        <v>146</v>
      </c>
      <c r="T21" s="5">
        <v>244967</v>
      </c>
      <c r="U21" s="5">
        <v>230109</v>
      </c>
      <c r="V21" s="16">
        <v>93.934693244396186</v>
      </c>
      <c r="W21" s="5" t="s">
        <v>146</v>
      </c>
      <c r="X21" s="5" t="s">
        <v>146</v>
      </c>
      <c r="Y21" s="18" t="s">
        <v>146</v>
      </c>
      <c r="Z21" s="5">
        <v>244967</v>
      </c>
      <c r="AA21" s="5">
        <v>230109</v>
      </c>
      <c r="AB21" s="16">
        <v>93.934693244396186</v>
      </c>
      <c r="AC21" s="12"/>
    </row>
    <row r="22" spans="1:29" x14ac:dyDescent="0.2">
      <c r="A22" s="25" t="s">
        <v>47</v>
      </c>
      <c r="B22" s="14" t="s">
        <v>146</v>
      </c>
      <c r="C22" s="5" t="s">
        <v>146</v>
      </c>
      <c r="D22" s="16" t="s">
        <v>146</v>
      </c>
      <c r="E22" s="5" t="s">
        <v>146</v>
      </c>
      <c r="F22" s="5" t="s">
        <v>146</v>
      </c>
      <c r="G22" s="16" t="s">
        <v>146</v>
      </c>
      <c r="H22" s="5" t="s">
        <v>146</v>
      </c>
      <c r="I22" s="5" t="s">
        <v>146</v>
      </c>
      <c r="J22" s="16" t="s">
        <v>146</v>
      </c>
      <c r="K22" s="5" t="s">
        <v>146</v>
      </c>
      <c r="L22" s="5" t="s">
        <v>146</v>
      </c>
      <c r="M22" s="18" t="s">
        <v>146</v>
      </c>
      <c r="N22" s="5" t="s">
        <v>146</v>
      </c>
      <c r="O22" s="5" t="s">
        <v>146</v>
      </c>
      <c r="P22" s="16" t="s">
        <v>146</v>
      </c>
      <c r="Q22" s="5" t="s">
        <v>146</v>
      </c>
      <c r="R22" s="5" t="s">
        <v>146</v>
      </c>
      <c r="S22" s="18" t="s">
        <v>146</v>
      </c>
      <c r="T22" s="5">
        <v>1602807</v>
      </c>
      <c r="U22" s="5">
        <v>1322487</v>
      </c>
      <c r="V22" s="16">
        <v>82.510682820826219</v>
      </c>
      <c r="W22" s="5" t="s">
        <v>146</v>
      </c>
      <c r="X22" s="5" t="s">
        <v>146</v>
      </c>
      <c r="Y22" s="18" t="s">
        <v>146</v>
      </c>
      <c r="Z22" s="5">
        <v>1602807</v>
      </c>
      <c r="AA22" s="5">
        <v>1322487</v>
      </c>
      <c r="AB22" s="16">
        <v>82.510682820826219</v>
      </c>
      <c r="AC22" s="12"/>
    </row>
    <row r="23" spans="1:29" x14ac:dyDescent="0.2">
      <c r="A23" s="25" t="s">
        <v>48</v>
      </c>
      <c r="B23" s="14" t="s">
        <v>146</v>
      </c>
      <c r="C23" s="5" t="s">
        <v>146</v>
      </c>
      <c r="D23" s="16" t="s">
        <v>146</v>
      </c>
      <c r="E23" s="5" t="s">
        <v>146</v>
      </c>
      <c r="F23" s="5" t="s">
        <v>146</v>
      </c>
      <c r="G23" s="16" t="s">
        <v>146</v>
      </c>
      <c r="H23" s="5" t="s">
        <v>146</v>
      </c>
      <c r="I23" s="5" t="s">
        <v>146</v>
      </c>
      <c r="J23" s="16" t="s">
        <v>146</v>
      </c>
      <c r="K23" s="5" t="s">
        <v>146</v>
      </c>
      <c r="L23" s="5" t="s">
        <v>146</v>
      </c>
      <c r="M23" s="18" t="s">
        <v>146</v>
      </c>
      <c r="N23" s="5" t="s">
        <v>146</v>
      </c>
      <c r="O23" s="5" t="s">
        <v>146</v>
      </c>
      <c r="P23" s="16" t="s">
        <v>146</v>
      </c>
      <c r="Q23" s="5" t="s">
        <v>146</v>
      </c>
      <c r="R23" s="5" t="s">
        <v>146</v>
      </c>
      <c r="S23" s="18" t="s">
        <v>146</v>
      </c>
      <c r="T23" s="5">
        <v>262138</v>
      </c>
      <c r="U23" s="5">
        <v>223885</v>
      </c>
      <c r="V23" s="16">
        <v>85.407304549512091</v>
      </c>
      <c r="W23" s="5" t="s">
        <v>146</v>
      </c>
      <c r="X23" s="5" t="s">
        <v>146</v>
      </c>
      <c r="Y23" s="18" t="s">
        <v>146</v>
      </c>
      <c r="Z23" s="5">
        <v>262138</v>
      </c>
      <c r="AA23" s="5">
        <v>223885</v>
      </c>
      <c r="AB23" s="16">
        <v>85.407304549512091</v>
      </c>
      <c r="AC23" s="12"/>
    </row>
    <row r="24" spans="1:29" x14ac:dyDescent="0.2">
      <c r="A24" s="25" t="s">
        <v>49</v>
      </c>
      <c r="B24" s="14" t="s">
        <v>146</v>
      </c>
      <c r="C24" s="5" t="s">
        <v>146</v>
      </c>
      <c r="D24" s="16" t="s">
        <v>146</v>
      </c>
      <c r="E24" s="5" t="s">
        <v>146</v>
      </c>
      <c r="F24" s="5" t="s">
        <v>146</v>
      </c>
      <c r="G24" s="16" t="s">
        <v>146</v>
      </c>
      <c r="H24" s="5" t="s">
        <v>146</v>
      </c>
      <c r="I24" s="5" t="s">
        <v>146</v>
      </c>
      <c r="J24" s="16" t="s">
        <v>146</v>
      </c>
      <c r="K24" s="5" t="s">
        <v>146</v>
      </c>
      <c r="L24" s="5" t="s">
        <v>146</v>
      </c>
      <c r="M24" s="18" t="s">
        <v>146</v>
      </c>
      <c r="N24" s="5" t="s">
        <v>146</v>
      </c>
      <c r="O24" s="5" t="s">
        <v>146</v>
      </c>
      <c r="P24" s="16" t="s">
        <v>146</v>
      </c>
      <c r="Q24" s="5" t="s">
        <v>146</v>
      </c>
      <c r="R24" s="5" t="s">
        <v>146</v>
      </c>
      <c r="S24" s="18" t="s">
        <v>146</v>
      </c>
      <c r="T24" s="5">
        <v>1104589</v>
      </c>
      <c r="U24" s="5">
        <v>864393</v>
      </c>
      <c r="V24" s="16">
        <v>78.254717365463534</v>
      </c>
      <c r="W24" s="5" t="s">
        <v>146</v>
      </c>
      <c r="X24" s="5" t="s">
        <v>146</v>
      </c>
      <c r="Y24" s="18" t="s">
        <v>146</v>
      </c>
      <c r="Z24" s="5">
        <v>1104589</v>
      </c>
      <c r="AA24" s="5">
        <v>864393</v>
      </c>
      <c r="AB24" s="16">
        <v>78.254717365463534</v>
      </c>
      <c r="AC24" s="12"/>
    </row>
    <row r="25" spans="1:29" x14ac:dyDescent="0.2">
      <c r="A25" s="25" t="s">
        <v>50</v>
      </c>
      <c r="B25" s="14" t="s">
        <v>146</v>
      </c>
      <c r="C25" s="5" t="s">
        <v>146</v>
      </c>
      <c r="D25" s="16" t="s">
        <v>146</v>
      </c>
      <c r="E25" s="5" t="s">
        <v>146</v>
      </c>
      <c r="F25" s="5" t="s">
        <v>146</v>
      </c>
      <c r="G25" s="16" t="s">
        <v>146</v>
      </c>
      <c r="H25" s="5" t="s">
        <v>146</v>
      </c>
      <c r="I25" s="5" t="s">
        <v>146</v>
      </c>
      <c r="J25" s="16" t="s">
        <v>146</v>
      </c>
      <c r="K25" s="5" t="s">
        <v>146</v>
      </c>
      <c r="L25" s="5" t="s">
        <v>146</v>
      </c>
      <c r="M25" s="18" t="s">
        <v>146</v>
      </c>
      <c r="N25" s="5" t="s">
        <v>146</v>
      </c>
      <c r="O25" s="5" t="s">
        <v>146</v>
      </c>
      <c r="P25" s="16" t="s">
        <v>146</v>
      </c>
      <c r="Q25" s="5" t="s">
        <v>146</v>
      </c>
      <c r="R25" s="5" t="s">
        <v>146</v>
      </c>
      <c r="S25" s="18" t="s">
        <v>146</v>
      </c>
      <c r="T25" s="5">
        <v>76530</v>
      </c>
      <c r="U25" s="5">
        <v>68898</v>
      </c>
      <c r="V25" s="16">
        <v>90.02744021952175</v>
      </c>
      <c r="W25" s="5" t="s">
        <v>146</v>
      </c>
      <c r="X25" s="5" t="s">
        <v>146</v>
      </c>
      <c r="Y25" s="18" t="s">
        <v>146</v>
      </c>
      <c r="Z25" s="5">
        <v>76530</v>
      </c>
      <c r="AA25" s="5">
        <v>68898</v>
      </c>
      <c r="AB25" s="16">
        <v>90.02744021952175</v>
      </c>
      <c r="AC25" s="12"/>
    </row>
    <row r="26" spans="1:29" x14ac:dyDescent="0.2">
      <c r="A26" s="25" t="s">
        <v>51</v>
      </c>
      <c r="B26" s="14" t="s">
        <v>146</v>
      </c>
      <c r="C26" s="5" t="s">
        <v>146</v>
      </c>
      <c r="D26" s="16" t="s">
        <v>146</v>
      </c>
      <c r="E26" s="5" t="s">
        <v>146</v>
      </c>
      <c r="F26" s="5" t="s">
        <v>146</v>
      </c>
      <c r="G26" s="16" t="s">
        <v>146</v>
      </c>
      <c r="H26" s="5" t="s">
        <v>146</v>
      </c>
      <c r="I26" s="5" t="s">
        <v>146</v>
      </c>
      <c r="J26" s="16" t="s">
        <v>146</v>
      </c>
      <c r="K26" s="5" t="s">
        <v>146</v>
      </c>
      <c r="L26" s="5" t="s">
        <v>146</v>
      </c>
      <c r="M26" s="18" t="s">
        <v>146</v>
      </c>
      <c r="N26" s="5" t="s">
        <v>146</v>
      </c>
      <c r="O26" s="5" t="s">
        <v>146</v>
      </c>
      <c r="P26" s="16" t="s">
        <v>146</v>
      </c>
      <c r="Q26" s="5" t="s">
        <v>146</v>
      </c>
      <c r="R26" s="5" t="s">
        <v>146</v>
      </c>
      <c r="S26" s="18" t="s">
        <v>146</v>
      </c>
      <c r="T26" s="5">
        <v>14849</v>
      </c>
      <c r="U26" s="5">
        <v>13714</v>
      </c>
      <c r="V26" s="16">
        <v>92.356387635531007</v>
      </c>
      <c r="W26" s="5" t="s">
        <v>146</v>
      </c>
      <c r="X26" s="5" t="s">
        <v>146</v>
      </c>
      <c r="Y26" s="18" t="s">
        <v>146</v>
      </c>
      <c r="Z26" s="5">
        <v>14849</v>
      </c>
      <c r="AA26" s="5">
        <v>13714</v>
      </c>
      <c r="AB26" s="16">
        <v>92.356387635531007</v>
      </c>
      <c r="AC26" s="12"/>
    </row>
    <row r="27" spans="1:29" x14ac:dyDescent="0.2">
      <c r="A27" s="25" t="s">
        <v>52</v>
      </c>
      <c r="B27" s="14" t="s">
        <v>146</v>
      </c>
      <c r="C27" s="5" t="s">
        <v>146</v>
      </c>
      <c r="D27" s="16" t="s">
        <v>146</v>
      </c>
      <c r="E27" s="5" t="s">
        <v>146</v>
      </c>
      <c r="F27" s="5" t="s">
        <v>146</v>
      </c>
      <c r="G27" s="16" t="s">
        <v>146</v>
      </c>
      <c r="H27" s="5" t="s">
        <v>146</v>
      </c>
      <c r="I27" s="5" t="s">
        <v>146</v>
      </c>
      <c r="J27" s="16" t="s">
        <v>146</v>
      </c>
      <c r="K27" s="5" t="s">
        <v>146</v>
      </c>
      <c r="L27" s="5" t="s">
        <v>146</v>
      </c>
      <c r="M27" s="18" t="s">
        <v>146</v>
      </c>
      <c r="N27" s="5" t="s">
        <v>146</v>
      </c>
      <c r="O27" s="5" t="s">
        <v>146</v>
      </c>
      <c r="P27" s="16" t="s">
        <v>146</v>
      </c>
      <c r="Q27" s="5" t="s">
        <v>146</v>
      </c>
      <c r="R27" s="5" t="s">
        <v>146</v>
      </c>
      <c r="S27" s="18" t="s">
        <v>146</v>
      </c>
      <c r="T27" s="5">
        <v>454621</v>
      </c>
      <c r="U27" s="5">
        <v>380499</v>
      </c>
      <c r="V27" s="16">
        <v>83.695869746448139</v>
      </c>
      <c r="W27" s="5" t="s">
        <v>146</v>
      </c>
      <c r="X27" s="5" t="s">
        <v>146</v>
      </c>
      <c r="Y27" s="18" t="s">
        <v>146</v>
      </c>
      <c r="Z27" s="5">
        <v>454621</v>
      </c>
      <c r="AA27" s="5">
        <v>380499</v>
      </c>
      <c r="AB27" s="16">
        <v>83.695869746448139</v>
      </c>
      <c r="AC27" s="12"/>
    </row>
    <row r="28" spans="1:29" x14ac:dyDescent="0.2">
      <c r="A28" s="25" t="s">
        <v>53</v>
      </c>
      <c r="B28" s="14" t="s">
        <v>146</v>
      </c>
      <c r="C28" s="5" t="s">
        <v>146</v>
      </c>
      <c r="D28" s="16" t="s">
        <v>146</v>
      </c>
      <c r="E28" s="5" t="s">
        <v>146</v>
      </c>
      <c r="F28" s="5" t="s">
        <v>146</v>
      </c>
      <c r="G28" s="16" t="s">
        <v>146</v>
      </c>
      <c r="H28" s="5" t="s">
        <v>146</v>
      </c>
      <c r="I28" s="5" t="s">
        <v>146</v>
      </c>
      <c r="J28" s="16" t="s">
        <v>146</v>
      </c>
      <c r="K28" s="5" t="s">
        <v>146</v>
      </c>
      <c r="L28" s="5" t="s">
        <v>146</v>
      </c>
      <c r="M28" s="18" t="s">
        <v>146</v>
      </c>
      <c r="N28" s="5" t="s">
        <v>146</v>
      </c>
      <c r="O28" s="5" t="s">
        <v>146</v>
      </c>
      <c r="P28" s="16" t="s">
        <v>146</v>
      </c>
      <c r="Q28" s="5" t="s">
        <v>146</v>
      </c>
      <c r="R28" s="5" t="s">
        <v>146</v>
      </c>
      <c r="S28" s="18" t="s">
        <v>146</v>
      </c>
      <c r="T28" s="5">
        <v>3494555</v>
      </c>
      <c r="U28" s="5">
        <v>2726548</v>
      </c>
      <c r="V28" s="16">
        <v>78.022752539307575</v>
      </c>
      <c r="W28" s="5" t="s">
        <v>146</v>
      </c>
      <c r="X28" s="5" t="s">
        <v>146</v>
      </c>
      <c r="Y28" s="18" t="s">
        <v>146</v>
      </c>
      <c r="Z28" s="5">
        <v>3494555</v>
      </c>
      <c r="AA28" s="5">
        <v>2726548</v>
      </c>
      <c r="AB28" s="16">
        <v>78.022752539307575</v>
      </c>
      <c r="AC28" s="12"/>
    </row>
    <row r="29" spans="1:29" x14ac:dyDescent="0.2">
      <c r="A29" s="25" t="s">
        <v>54</v>
      </c>
      <c r="B29" s="14" t="s">
        <v>146</v>
      </c>
      <c r="C29" s="5" t="s">
        <v>146</v>
      </c>
      <c r="D29" s="16" t="s">
        <v>146</v>
      </c>
      <c r="E29" s="5" t="s">
        <v>146</v>
      </c>
      <c r="F29" s="5" t="s">
        <v>146</v>
      </c>
      <c r="G29" s="16" t="s">
        <v>146</v>
      </c>
      <c r="H29" s="5" t="s">
        <v>146</v>
      </c>
      <c r="I29" s="5" t="s">
        <v>146</v>
      </c>
      <c r="J29" s="16" t="s">
        <v>146</v>
      </c>
      <c r="K29" s="5" t="s">
        <v>146</v>
      </c>
      <c r="L29" s="5" t="s">
        <v>146</v>
      </c>
      <c r="M29" s="18" t="s">
        <v>146</v>
      </c>
      <c r="N29" s="5" t="s">
        <v>146</v>
      </c>
      <c r="O29" s="5" t="s">
        <v>146</v>
      </c>
      <c r="P29" s="16" t="s">
        <v>146</v>
      </c>
      <c r="Q29" s="5" t="s">
        <v>146</v>
      </c>
      <c r="R29" s="5" t="s">
        <v>146</v>
      </c>
      <c r="S29" s="18" t="s">
        <v>146</v>
      </c>
      <c r="T29" s="5">
        <v>138884</v>
      </c>
      <c r="U29" s="5">
        <v>127336</v>
      </c>
      <c r="V29" s="16">
        <v>91.685147317185567</v>
      </c>
      <c r="W29" s="5" t="s">
        <v>146</v>
      </c>
      <c r="X29" s="5" t="s">
        <v>146</v>
      </c>
      <c r="Y29" s="18" t="s">
        <v>146</v>
      </c>
      <c r="Z29" s="5">
        <v>138884</v>
      </c>
      <c r="AA29" s="5">
        <v>127336</v>
      </c>
      <c r="AB29" s="16">
        <v>91.685147317185567</v>
      </c>
      <c r="AC29" s="12"/>
    </row>
    <row r="30" spans="1:29" x14ac:dyDescent="0.2">
      <c r="A30" s="25" t="s">
        <v>55</v>
      </c>
      <c r="B30" s="14" t="s">
        <v>146</v>
      </c>
      <c r="C30" s="5" t="s">
        <v>146</v>
      </c>
      <c r="D30" s="16" t="s">
        <v>146</v>
      </c>
      <c r="E30" s="5" t="s">
        <v>146</v>
      </c>
      <c r="F30" s="5" t="s">
        <v>146</v>
      </c>
      <c r="G30" s="16" t="s">
        <v>146</v>
      </c>
      <c r="H30" s="5" t="s">
        <v>146</v>
      </c>
      <c r="I30" s="5" t="s">
        <v>146</v>
      </c>
      <c r="J30" s="16" t="s">
        <v>146</v>
      </c>
      <c r="K30" s="5" t="s">
        <v>146</v>
      </c>
      <c r="L30" s="5" t="s">
        <v>146</v>
      </c>
      <c r="M30" s="18" t="s">
        <v>146</v>
      </c>
      <c r="N30" s="5" t="s">
        <v>146</v>
      </c>
      <c r="O30" s="5" t="s">
        <v>146</v>
      </c>
      <c r="P30" s="16" t="s">
        <v>146</v>
      </c>
      <c r="Q30" s="5" t="s">
        <v>146</v>
      </c>
      <c r="R30" s="5" t="s">
        <v>146</v>
      </c>
      <c r="S30" s="18" t="s">
        <v>146</v>
      </c>
      <c r="T30" s="5">
        <v>82906</v>
      </c>
      <c r="U30" s="5">
        <v>73753</v>
      </c>
      <c r="V30" s="16">
        <v>88.959785781487469</v>
      </c>
      <c r="W30" s="5" t="s">
        <v>146</v>
      </c>
      <c r="X30" s="5" t="s">
        <v>146</v>
      </c>
      <c r="Y30" s="18" t="s">
        <v>146</v>
      </c>
      <c r="Z30" s="5">
        <v>82906</v>
      </c>
      <c r="AA30" s="5">
        <v>73753</v>
      </c>
      <c r="AB30" s="16">
        <v>88.959785781487469</v>
      </c>
      <c r="AC30" s="12"/>
    </row>
    <row r="31" spans="1:29" s="10" customFormat="1" x14ac:dyDescent="0.2">
      <c r="A31" s="26" t="s">
        <v>33</v>
      </c>
      <c r="B31" s="22" t="s">
        <v>146</v>
      </c>
      <c r="C31" s="22" t="s">
        <v>146</v>
      </c>
      <c r="D31" s="23" t="s">
        <v>146</v>
      </c>
      <c r="E31" s="22" t="s">
        <v>146</v>
      </c>
      <c r="F31" s="22" t="s">
        <v>146</v>
      </c>
      <c r="G31" s="23" t="s">
        <v>146</v>
      </c>
      <c r="H31" s="22" t="s">
        <v>146</v>
      </c>
      <c r="I31" s="22" t="s">
        <v>146</v>
      </c>
      <c r="J31" s="23" t="s">
        <v>146</v>
      </c>
      <c r="K31" s="22" t="s">
        <v>146</v>
      </c>
      <c r="L31" s="22" t="s">
        <v>146</v>
      </c>
      <c r="M31" s="24" t="s">
        <v>146</v>
      </c>
      <c r="N31" s="22" t="s">
        <v>146</v>
      </c>
      <c r="O31" s="22" t="s">
        <v>146</v>
      </c>
      <c r="P31" s="23" t="s">
        <v>146</v>
      </c>
      <c r="Q31" s="22" t="s">
        <v>146</v>
      </c>
      <c r="R31" s="22" t="s">
        <v>146</v>
      </c>
      <c r="S31" s="24" t="s">
        <v>146</v>
      </c>
      <c r="T31" s="22">
        <v>15212532</v>
      </c>
      <c r="U31" s="22">
        <v>12930369</v>
      </c>
      <c r="V31" s="23">
        <v>84.998138376964462</v>
      </c>
      <c r="W31" s="22" t="s">
        <v>146</v>
      </c>
      <c r="X31" s="22" t="s">
        <v>146</v>
      </c>
      <c r="Y31" s="24" t="s">
        <v>146</v>
      </c>
      <c r="Z31" s="22">
        <v>15212532</v>
      </c>
      <c r="AA31" s="22">
        <v>12930369</v>
      </c>
      <c r="AB31" s="23">
        <v>84.998138376964462</v>
      </c>
      <c r="AC31" s="27"/>
    </row>
    <row r="33" spans="1:28" x14ac:dyDescent="0.2">
      <c r="A33" s="28" t="s">
        <v>173</v>
      </c>
    </row>
    <row r="34" spans="1:28" x14ac:dyDescent="0.2">
      <c r="D34" s="7"/>
      <c r="G34" s="7"/>
      <c r="J34" s="7"/>
      <c r="M34" s="7"/>
      <c r="P34" s="7"/>
      <c r="V34" s="7"/>
      <c r="Y34" s="7"/>
      <c r="Z34" s="7"/>
      <c r="AA34" s="7"/>
      <c r="AB34" s="7"/>
    </row>
    <row r="35" spans="1:28" x14ac:dyDescent="0.2">
      <c r="D35" s="7"/>
      <c r="G35" s="7"/>
      <c r="J35" s="7"/>
      <c r="M35" s="7"/>
      <c r="P35" s="7"/>
      <c r="V35" s="7"/>
      <c r="Y35" s="7"/>
      <c r="Z35" s="7"/>
      <c r="AA35" s="7"/>
      <c r="AB35" s="7"/>
    </row>
    <row r="36" spans="1:28" x14ac:dyDescent="0.2">
      <c r="D36" s="7"/>
      <c r="G36" s="7"/>
      <c r="J36" s="7"/>
      <c r="M36" s="7"/>
      <c r="P36" s="7"/>
      <c r="V36" s="7"/>
      <c r="Y36" s="7"/>
      <c r="Z36" s="7"/>
      <c r="AA36" s="7"/>
      <c r="AB36" s="7"/>
    </row>
    <row r="37" spans="1:28" x14ac:dyDescent="0.2">
      <c r="D37" s="7"/>
      <c r="G37" s="7"/>
      <c r="J37" s="7"/>
      <c r="M37" s="7"/>
      <c r="P37" s="7"/>
      <c r="V37" s="7"/>
      <c r="Y37" s="7"/>
      <c r="Z37" s="7"/>
      <c r="AA37" s="7"/>
      <c r="AB37" s="7"/>
    </row>
    <row r="38" spans="1:28" x14ac:dyDescent="0.2">
      <c r="D38" s="7"/>
      <c r="G38" s="7"/>
      <c r="J38" s="7"/>
      <c r="M38" s="7"/>
      <c r="P38" s="7"/>
      <c r="V38" s="7"/>
      <c r="Y38" s="7"/>
      <c r="Z38" s="7"/>
      <c r="AA38" s="7"/>
      <c r="AB38" s="7"/>
    </row>
    <row r="39" spans="1:28" x14ac:dyDescent="0.2">
      <c r="D39" s="7"/>
      <c r="G39" s="7"/>
      <c r="J39" s="7"/>
      <c r="M39" s="7"/>
      <c r="P39" s="7"/>
      <c r="V39" s="7"/>
      <c r="Y39" s="7"/>
      <c r="Z39" s="7"/>
      <c r="AA39" s="7"/>
      <c r="AB39" s="7"/>
    </row>
    <row r="40" spans="1:28" x14ac:dyDescent="0.2">
      <c r="D40" s="7"/>
      <c r="G40" s="7"/>
      <c r="J40" s="7"/>
      <c r="M40" s="7"/>
      <c r="P40" s="7"/>
      <c r="V40" s="7"/>
      <c r="Y40" s="7"/>
      <c r="Z40" s="7"/>
      <c r="AA40" s="7"/>
      <c r="AB40" s="7"/>
    </row>
    <row r="41" spans="1:28" x14ac:dyDescent="0.2">
      <c r="D41" s="7"/>
      <c r="G41" s="7"/>
      <c r="J41" s="7"/>
      <c r="M41" s="7"/>
      <c r="P41" s="7"/>
      <c r="V41" s="7"/>
      <c r="Y41" s="7"/>
      <c r="Z41" s="7"/>
      <c r="AA41" s="7"/>
      <c r="AB41" s="7"/>
    </row>
    <row r="42" spans="1:28" x14ac:dyDescent="0.2">
      <c r="D42" s="7"/>
      <c r="G42" s="7"/>
      <c r="J42" s="7"/>
      <c r="M42" s="7"/>
      <c r="P42" s="7"/>
      <c r="V42" s="7"/>
      <c r="Y42" s="7"/>
      <c r="Z42" s="7"/>
      <c r="AA42" s="7"/>
      <c r="AB42" s="7"/>
    </row>
    <row r="43" spans="1:28" x14ac:dyDescent="0.2">
      <c r="D43" s="7"/>
      <c r="G43" s="7"/>
      <c r="J43" s="7"/>
      <c r="M43" s="7"/>
      <c r="P43" s="7"/>
      <c r="V43" s="7"/>
      <c r="Y43" s="7"/>
      <c r="Z43" s="7"/>
      <c r="AA43" s="7"/>
      <c r="AB43" s="7"/>
    </row>
    <row r="44" spans="1:28" x14ac:dyDescent="0.2">
      <c r="D44" s="7"/>
      <c r="G44" s="7"/>
      <c r="J44" s="7"/>
      <c r="M44" s="7"/>
      <c r="P44" s="7"/>
      <c r="V44" s="7"/>
      <c r="Y44" s="7"/>
      <c r="Z44" s="7"/>
      <c r="AA44" s="7"/>
      <c r="AB44" s="7"/>
    </row>
    <row r="45" spans="1:28" x14ac:dyDescent="0.2">
      <c r="D45" s="7"/>
      <c r="G45" s="7"/>
      <c r="J45" s="7"/>
      <c r="M45" s="7"/>
      <c r="P45" s="7"/>
      <c r="V45" s="7"/>
      <c r="Y45" s="7"/>
      <c r="Z45" s="7"/>
      <c r="AA45" s="7"/>
      <c r="AB45" s="7"/>
    </row>
    <row r="46" spans="1:28" x14ac:dyDescent="0.2">
      <c r="D46" s="7"/>
      <c r="G46" s="7"/>
      <c r="J46" s="7"/>
      <c r="M46" s="7"/>
      <c r="P46" s="7"/>
      <c r="V46" s="7"/>
      <c r="Y46" s="7"/>
      <c r="Z46" s="7"/>
      <c r="AA46" s="7"/>
      <c r="AB46" s="7"/>
    </row>
    <row r="47" spans="1:28" x14ac:dyDescent="0.2">
      <c r="D47" s="7"/>
      <c r="G47" s="7"/>
      <c r="J47" s="7"/>
      <c r="M47" s="7"/>
      <c r="P47" s="7"/>
      <c r="V47" s="7"/>
      <c r="Y47" s="7"/>
      <c r="Z47" s="7"/>
      <c r="AA47" s="7"/>
      <c r="AB47" s="7"/>
    </row>
    <row r="48" spans="1:28" x14ac:dyDescent="0.2">
      <c r="D48" s="7"/>
      <c r="G48" s="7"/>
      <c r="J48" s="7"/>
      <c r="M48" s="7"/>
      <c r="P48" s="7"/>
      <c r="V48" s="7"/>
      <c r="Y48" s="7"/>
      <c r="Z48" s="7"/>
      <c r="AA48" s="7"/>
      <c r="AB48" s="7"/>
    </row>
    <row r="49" spans="4:28" x14ac:dyDescent="0.2">
      <c r="D49" s="7"/>
      <c r="G49" s="7"/>
      <c r="J49" s="7"/>
      <c r="M49" s="7"/>
      <c r="P49" s="7"/>
      <c r="V49" s="7"/>
      <c r="Y49" s="7"/>
      <c r="Z49" s="7"/>
      <c r="AA49" s="7"/>
      <c r="AB49" s="7"/>
    </row>
    <row r="50" spans="4:28" x14ac:dyDescent="0.2">
      <c r="D50" s="7"/>
      <c r="G50" s="7"/>
      <c r="J50" s="7"/>
      <c r="M50" s="7"/>
      <c r="P50" s="7"/>
      <c r="V50" s="7"/>
      <c r="Y50" s="7"/>
      <c r="Z50" s="7"/>
      <c r="AA50" s="7"/>
      <c r="AB50" s="7"/>
    </row>
    <row r="51" spans="4:28" x14ac:dyDescent="0.2">
      <c r="D51" s="7"/>
      <c r="G51" s="7"/>
      <c r="J51" s="7"/>
      <c r="M51" s="7"/>
      <c r="P51" s="7"/>
      <c r="V51" s="7"/>
      <c r="Y51" s="7"/>
      <c r="Z51" s="7"/>
      <c r="AA51" s="7"/>
      <c r="AB51" s="7"/>
    </row>
    <row r="52" spans="4:28" x14ac:dyDescent="0.2">
      <c r="D52" s="7"/>
      <c r="G52" s="7"/>
      <c r="J52" s="7"/>
      <c r="M52" s="7"/>
      <c r="P52" s="7"/>
      <c r="V52" s="7"/>
      <c r="Y52" s="7"/>
      <c r="Z52" s="7"/>
      <c r="AA52" s="7"/>
      <c r="AB52" s="7"/>
    </row>
    <row r="53" spans="4:28" x14ac:dyDescent="0.2">
      <c r="D53" s="7"/>
      <c r="G53" s="7"/>
      <c r="J53" s="7"/>
      <c r="M53" s="7"/>
      <c r="P53" s="7"/>
      <c r="V53" s="7"/>
      <c r="Y53" s="7"/>
      <c r="Z53" s="7"/>
      <c r="AA53" s="7"/>
      <c r="AB53" s="7"/>
    </row>
    <row r="54" spans="4:28" x14ac:dyDescent="0.2">
      <c r="D54" s="7"/>
      <c r="G54" s="7"/>
      <c r="J54" s="7"/>
      <c r="M54" s="7"/>
      <c r="P54" s="7"/>
      <c r="V54" s="7"/>
      <c r="Y54" s="7"/>
      <c r="Z54" s="7"/>
      <c r="AA54" s="7"/>
      <c r="AB54" s="7"/>
    </row>
    <row r="55" spans="4:28" x14ac:dyDescent="0.2">
      <c r="D55" s="7"/>
      <c r="G55" s="7"/>
      <c r="J55" s="7"/>
      <c r="M55" s="7"/>
      <c r="P55" s="7"/>
      <c r="V55" s="7"/>
      <c r="Y55" s="7"/>
      <c r="Z55" s="7"/>
      <c r="AA55" s="7"/>
      <c r="AB55" s="7"/>
    </row>
    <row r="56" spans="4:28" x14ac:dyDescent="0.2">
      <c r="D56" s="7"/>
      <c r="G56" s="7"/>
      <c r="J56" s="7"/>
      <c r="M56" s="7"/>
      <c r="P56" s="7"/>
      <c r="V56" s="7"/>
      <c r="Y56" s="7"/>
      <c r="Z56" s="7"/>
      <c r="AA56" s="7"/>
      <c r="AB56" s="7"/>
    </row>
    <row r="57" spans="4:28" x14ac:dyDescent="0.2">
      <c r="D57" s="7"/>
      <c r="G57" s="7"/>
      <c r="J57" s="7"/>
      <c r="M57" s="7"/>
      <c r="P57" s="7"/>
      <c r="V57" s="7"/>
      <c r="Y57" s="7"/>
      <c r="Z57" s="7"/>
      <c r="AA57" s="7"/>
      <c r="AB57" s="7"/>
    </row>
    <row r="58" spans="4:28" x14ac:dyDescent="0.2">
      <c r="D58" s="7"/>
      <c r="G58" s="7"/>
      <c r="J58" s="7"/>
      <c r="M58" s="7"/>
      <c r="P58" s="7"/>
      <c r="V58" s="7"/>
      <c r="Y58" s="7"/>
      <c r="Z58" s="7"/>
      <c r="AA58" s="7"/>
      <c r="AB58" s="7"/>
    </row>
    <row r="59" spans="4:28" x14ac:dyDescent="0.2">
      <c r="D59" s="7"/>
      <c r="G59" s="7"/>
      <c r="J59" s="7"/>
      <c r="M59" s="7"/>
      <c r="P59" s="7"/>
      <c r="V59" s="7"/>
      <c r="Y59" s="7"/>
      <c r="Z59" s="7"/>
      <c r="AA59" s="7"/>
      <c r="AB59" s="7"/>
    </row>
    <row r="60" spans="4:28" x14ac:dyDescent="0.2">
      <c r="D60" s="7"/>
      <c r="G60" s="7"/>
      <c r="J60" s="7"/>
      <c r="M60" s="7"/>
      <c r="P60" s="7"/>
      <c r="V60" s="7"/>
      <c r="Y60" s="7"/>
      <c r="Z60" s="7"/>
      <c r="AA60" s="7"/>
      <c r="AB60" s="7"/>
    </row>
    <row r="61" spans="4:28" x14ac:dyDescent="0.2">
      <c r="D61" s="7"/>
      <c r="G61" s="7"/>
      <c r="J61" s="7"/>
      <c r="M61" s="7"/>
      <c r="P61" s="7"/>
      <c r="V61" s="7"/>
      <c r="Y61" s="7"/>
      <c r="Z61" s="7"/>
      <c r="AA61" s="7"/>
      <c r="AB61" s="7"/>
    </row>
  </sheetData>
  <mergeCells count="11">
    <mergeCell ref="Z2:AB2"/>
    <mergeCell ref="A1:AB1"/>
    <mergeCell ref="W2:Y2"/>
    <mergeCell ref="A2:A3"/>
    <mergeCell ref="B2:D2"/>
    <mergeCell ref="E2:G2"/>
    <mergeCell ref="H2:J2"/>
    <mergeCell ref="K2:M2"/>
    <mergeCell ref="N2:P2"/>
    <mergeCell ref="Q2:S2"/>
    <mergeCell ref="T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61"/>
  <sheetViews>
    <sheetView workbookViewId="0">
      <pane xSplit="1" topLeftCell="B1" activePane="topRight" state="frozen"/>
      <selection pane="topRight" activeCell="AC9" sqref="AC9"/>
    </sheetView>
  </sheetViews>
  <sheetFormatPr baseColWidth="10" defaultColWidth="9.6640625" defaultRowHeight="15" x14ac:dyDescent="0.2"/>
  <cols>
    <col min="1" max="1" width="19" style="25" bestFit="1" customWidth="1"/>
    <col min="2" max="2" width="9.5" bestFit="1" customWidth="1"/>
    <col min="3" max="3" width="9.332031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4" width="9.5" bestFit="1" customWidth="1"/>
    <col min="15" max="15" width="8.1640625" bestFit="1" customWidth="1"/>
    <col min="16" max="16" width="9" bestFit="1" customWidth="1"/>
    <col min="17" max="17" width="9.5" bestFit="1" customWidth="1"/>
    <col min="18" max="18" width="9.33203125" bestFit="1" customWidth="1"/>
    <col min="19" max="19" width="9" bestFit="1" customWidth="1"/>
    <col min="20" max="21" width="10.1640625" bestFit="1" customWidth="1"/>
    <col min="22" max="22" width="9" bestFit="1" customWidth="1"/>
    <col min="23" max="23" width="9.5" bestFit="1" customWidth="1"/>
    <col min="24" max="24" width="9.33203125" bestFit="1" customWidth="1"/>
    <col min="25" max="25" width="9" bestFit="1" customWidth="1"/>
    <col min="26" max="27" width="10.1640625" bestFit="1" customWidth="1"/>
    <col min="28" max="28" width="9" bestFit="1" customWidth="1"/>
  </cols>
  <sheetData>
    <row r="1" spans="1:29" ht="16" x14ac:dyDescent="0.2">
      <c r="A1" s="43" t="s">
        <v>152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9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139</v>
      </c>
      <c r="R2" s="39"/>
      <c r="S2" s="40"/>
      <c r="T2" s="38" t="s">
        <v>140</v>
      </c>
      <c r="U2" s="39"/>
      <c r="V2" s="40"/>
      <c r="W2" s="38" t="s">
        <v>141</v>
      </c>
      <c r="X2" s="39"/>
      <c r="Y2" s="40"/>
      <c r="Z2" s="38" t="s">
        <v>172</v>
      </c>
      <c r="AA2" s="39"/>
      <c r="AB2" s="40"/>
    </row>
    <row r="3" spans="1:29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9" x14ac:dyDescent="0.2">
      <c r="A4" s="25" t="s">
        <v>28</v>
      </c>
      <c r="B4" s="13" t="s">
        <v>146</v>
      </c>
      <c r="C4" s="5" t="s">
        <v>146</v>
      </c>
      <c r="D4" s="15" t="s">
        <v>146</v>
      </c>
      <c r="E4" s="5" t="s">
        <v>146</v>
      </c>
      <c r="F4" s="5" t="s">
        <v>146</v>
      </c>
      <c r="G4" s="15" t="s">
        <v>146</v>
      </c>
      <c r="H4" s="5" t="s">
        <v>146</v>
      </c>
      <c r="I4" s="5" t="s">
        <v>146</v>
      </c>
      <c r="J4" s="15" t="s">
        <v>146</v>
      </c>
      <c r="K4" s="5" t="s">
        <v>146</v>
      </c>
      <c r="L4" s="5" t="s">
        <v>146</v>
      </c>
      <c r="M4" s="17" t="s">
        <v>146</v>
      </c>
      <c r="N4" s="5" t="s">
        <v>146</v>
      </c>
      <c r="O4" s="5" t="s">
        <v>146</v>
      </c>
      <c r="P4" s="15" t="s">
        <v>146</v>
      </c>
      <c r="Q4" s="5" t="s">
        <v>146</v>
      </c>
      <c r="R4" s="5" t="s">
        <v>146</v>
      </c>
      <c r="S4" s="17" t="s">
        <v>146</v>
      </c>
      <c r="T4" s="5">
        <v>36475</v>
      </c>
      <c r="U4" s="5">
        <v>32476</v>
      </c>
      <c r="V4" s="15">
        <v>89.036326250856746</v>
      </c>
      <c r="W4" s="5" t="s">
        <v>146</v>
      </c>
      <c r="X4" s="5" t="s">
        <v>146</v>
      </c>
      <c r="Y4" s="17" t="s">
        <v>146</v>
      </c>
      <c r="Z4" s="5">
        <v>36475</v>
      </c>
      <c r="AA4" s="5">
        <v>32476</v>
      </c>
      <c r="AB4" s="15">
        <v>89.036326250856746</v>
      </c>
      <c r="AC4" s="12"/>
    </row>
    <row r="5" spans="1:29" x14ac:dyDescent="0.2">
      <c r="A5" s="25" t="s">
        <v>29</v>
      </c>
      <c r="B5" s="14" t="s">
        <v>146</v>
      </c>
      <c r="C5" s="5" t="s">
        <v>146</v>
      </c>
      <c r="D5" s="16" t="s">
        <v>146</v>
      </c>
      <c r="E5" s="5" t="s">
        <v>146</v>
      </c>
      <c r="F5" s="5" t="s">
        <v>146</v>
      </c>
      <c r="G5" s="16" t="s">
        <v>146</v>
      </c>
      <c r="H5" s="5" t="s">
        <v>146</v>
      </c>
      <c r="I5" s="5" t="s">
        <v>146</v>
      </c>
      <c r="J5" s="16" t="s">
        <v>146</v>
      </c>
      <c r="K5" s="5" t="s">
        <v>146</v>
      </c>
      <c r="L5" s="5" t="s">
        <v>146</v>
      </c>
      <c r="M5" s="18" t="s">
        <v>146</v>
      </c>
      <c r="N5" s="5" t="s">
        <v>146</v>
      </c>
      <c r="O5" s="5" t="s">
        <v>146</v>
      </c>
      <c r="P5" s="16" t="s">
        <v>146</v>
      </c>
      <c r="Q5" s="5" t="s">
        <v>146</v>
      </c>
      <c r="R5" s="5" t="s">
        <v>146</v>
      </c>
      <c r="S5" s="18" t="s">
        <v>146</v>
      </c>
      <c r="T5" s="5">
        <v>216733</v>
      </c>
      <c r="U5" s="5">
        <v>192494</v>
      </c>
      <c r="V5" s="16">
        <v>88.816193196236839</v>
      </c>
      <c r="W5" s="5" t="s">
        <v>146</v>
      </c>
      <c r="X5" s="5" t="s">
        <v>146</v>
      </c>
      <c r="Y5" s="18" t="s">
        <v>146</v>
      </c>
      <c r="Z5" s="5">
        <v>216733</v>
      </c>
      <c r="AA5" s="5">
        <v>192494</v>
      </c>
      <c r="AB5" s="16">
        <v>88.816193196236839</v>
      </c>
      <c r="AC5" s="12"/>
    </row>
    <row r="6" spans="1:29" x14ac:dyDescent="0.2">
      <c r="A6" s="25" t="s">
        <v>30</v>
      </c>
      <c r="B6" s="14" t="s">
        <v>146</v>
      </c>
      <c r="C6" s="5" t="s">
        <v>146</v>
      </c>
      <c r="D6" s="16" t="s">
        <v>146</v>
      </c>
      <c r="E6" s="5" t="s">
        <v>146</v>
      </c>
      <c r="F6" s="5" t="s">
        <v>146</v>
      </c>
      <c r="G6" s="16" t="s">
        <v>146</v>
      </c>
      <c r="H6" s="5" t="s">
        <v>146</v>
      </c>
      <c r="I6" s="5" t="s">
        <v>146</v>
      </c>
      <c r="J6" s="16" t="s">
        <v>146</v>
      </c>
      <c r="K6" s="5" t="s">
        <v>146</v>
      </c>
      <c r="L6" s="5" t="s">
        <v>146</v>
      </c>
      <c r="M6" s="18" t="s">
        <v>146</v>
      </c>
      <c r="N6" s="5" t="s">
        <v>146</v>
      </c>
      <c r="O6" s="5" t="s">
        <v>146</v>
      </c>
      <c r="P6" s="16" t="s">
        <v>146</v>
      </c>
      <c r="Q6" s="5" t="s">
        <v>146</v>
      </c>
      <c r="R6" s="5" t="s">
        <v>146</v>
      </c>
      <c r="S6" s="18" t="s">
        <v>146</v>
      </c>
      <c r="T6" s="5">
        <v>24207</v>
      </c>
      <c r="U6" s="5">
        <v>23423</v>
      </c>
      <c r="V6" s="16">
        <v>96.761267401991162</v>
      </c>
      <c r="W6" s="5" t="s">
        <v>146</v>
      </c>
      <c r="X6" s="5" t="s">
        <v>146</v>
      </c>
      <c r="Y6" s="18" t="s">
        <v>146</v>
      </c>
      <c r="Z6" s="5">
        <v>24207</v>
      </c>
      <c r="AA6" s="5">
        <v>23423</v>
      </c>
      <c r="AB6" s="16">
        <v>96.761267401991162</v>
      </c>
      <c r="AC6" s="12"/>
    </row>
    <row r="7" spans="1:29" x14ac:dyDescent="0.2">
      <c r="A7" s="25" t="s">
        <v>31</v>
      </c>
      <c r="B7" s="14" t="s">
        <v>146</v>
      </c>
      <c r="C7" s="5" t="s">
        <v>146</v>
      </c>
      <c r="D7" s="16" t="s">
        <v>146</v>
      </c>
      <c r="E7" s="5" t="s">
        <v>146</v>
      </c>
      <c r="F7" s="5" t="s">
        <v>146</v>
      </c>
      <c r="G7" s="16" t="s">
        <v>146</v>
      </c>
      <c r="H7" s="5" t="s">
        <v>146</v>
      </c>
      <c r="I7" s="5" t="s">
        <v>146</v>
      </c>
      <c r="J7" s="16" t="s">
        <v>146</v>
      </c>
      <c r="K7" s="5" t="s">
        <v>146</v>
      </c>
      <c r="L7" s="5" t="s">
        <v>146</v>
      </c>
      <c r="M7" s="18" t="s">
        <v>146</v>
      </c>
      <c r="N7" s="5" t="s">
        <v>146</v>
      </c>
      <c r="O7" s="5" t="s">
        <v>146</v>
      </c>
      <c r="P7" s="16" t="s">
        <v>146</v>
      </c>
      <c r="Q7" s="5" t="s">
        <v>146</v>
      </c>
      <c r="R7" s="5" t="s">
        <v>146</v>
      </c>
      <c r="S7" s="18" t="s">
        <v>146</v>
      </c>
      <c r="T7" s="5">
        <v>157152</v>
      </c>
      <c r="U7" s="5">
        <v>133016</v>
      </c>
      <c r="V7" s="16">
        <v>84.641620851150478</v>
      </c>
      <c r="W7" s="5" t="s">
        <v>146</v>
      </c>
      <c r="X7" s="5" t="s">
        <v>146</v>
      </c>
      <c r="Y7" s="18" t="s">
        <v>146</v>
      </c>
      <c r="Z7" s="5">
        <v>157152</v>
      </c>
      <c r="AA7" s="5">
        <v>133016</v>
      </c>
      <c r="AB7" s="16">
        <v>84.641620851150478</v>
      </c>
      <c r="AC7" s="12"/>
    </row>
    <row r="8" spans="1:29" x14ac:dyDescent="0.2">
      <c r="A8" s="25" t="s">
        <v>32</v>
      </c>
      <c r="B8" s="14" t="s">
        <v>146</v>
      </c>
      <c r="C8" s="5" t="s">
        <v>146</v>
      </c>
      <c r="D8" s="16" t="s">
        <v>146</v>
      </c>
      <c r="E8" s="5" t="s">
        <v>146</v>
      </c>
      <c r="F8" s="5" t="s">
        <v>146</v>
      </c>
      <c r="G8" s="16" t="s">
        <v>146</v>
      </c>
      <c r="H8" s="5" t="s">
        <v>146</v>
      </c>
      <c r="I8" s="5" t="s">
        <v>146</v>
      </c>
      <c r="J8" s="16" t="s">
        <v>146</v>
      </c>
      <c r="K8" s="5" t="s">
        <v>146</v>
      </c>
      <c r="L8" s="5" t="s">
        <v>146</v>
      </c>
      <c r="M8" s="18" t="s">
        <v>146</v>
      </c>
      <c r="N8" s="5" t="s">
        <v>146</v>
      </c>
      <c r="O8" s="5" t="s">
        <v>146</v>
      </c>
      <c r="P8" s="16" t="s">
        <v>146</v>
      </c>
      <c r="Q8" s="5" t="s">
        <v>146</v>
      </c>
      <c r="R8" s="5" t="s">
        <v>146</v>
      </c>
      <c r="S8" s="18" t="s">
        <v>146</v>
      </c>
      <c r="T8" s="5">
        <v>1126609</v>
      </c>
      <c r="U8" s="5">
        <v>935563</v>
      </c>
      <c r="V8" s="16">
        <v>83.0423864890126</v>
      </c>
      <c r="W8" s="5" t="s">
        <v>146</v>
      </c>
      <c r="X8" s="5" t="s">
        <v>146</v>
      </c>
      <c r="Y8" s="18" t="s">
        <v>146</v>
      </c>
      <c r="Z8" s="5">
        <v>1126609</v>
      </c>
      <c r="AA8" s="5">
        <v>935563</v>
      </c>
      <c r="AB8" s="16">
        <v>83.0423864890126</v>
      </c>
      <c r="AC8" s="12"/>
    </row>
    <row r="9" spans="1:29" x14ac:dyDescent="0.2">
      <c r="A9" s="25" t="s">
        <v>34</v>
      </c>
      <c r="B9" s="14" t="s">
        <v>146</v>
      </c>
      <c r="C9" s="5" t="s">
        <v>146</v>
      </c>
      <c r="D9" s="16" t="s">
        <v>146</v>
      </c>
      <c r="E9" s="5" t="s">
        <v>146</v>
      </c>
      <c r="F9" s="5" t="s">
        <v>146</v>
      </c>
      <c r="G9" s="16" t="s">
        <v>146</v>
      </c>
      <c r="H9" s="5" t="s">
        <v>146</v>
      </c>
      <c r="I9" s="5" t="s">
        <v>146</v>
      </c>
      <c r="J9" s="16" t="s">
        <v>146</v>
      </c>
      <c r="K9" s="5" t="s">
        <v>146</v>
      </c>
      <c r="L9" s="5" t="s">
        <v>146</v>
      </c>
      <c r="M9" s="18" t="s">
        <v>146</v>
      </c>
      <c r="N9" s="5" t="s">
        <v>146</v>
      </c>
      <c r="O9" s="5" t="s">
        <v>146</v>
      </c>
      <c r="P9" s="16" t="s">
        <v>146</v>
      </c>
      <c r="Q9" s="5" t="s">
        <v>146</v>
      </c>
      <c r="R9" s="5" t="s">
        <v>146</v>
      </c>
      <c r="S9" s="18" t="s">
        <v>146</v>
      </c>
      <c r="T9" s="5">
        <v>713515</v>
      </c>
      <c r="U9" s="5">
        <v>623147</v>
      </c>
      <c r="V9" s="16">
        <v>87.3348142645915</v>
      </c>
      <c r="W9" s="5" t="s">
        <v>146</v>
      </c>
      <c r="X9" s="5" t="s">
        <v>146</v>
      </c>
      <c r="Y9" s="18" t="s">
        <v>146</v>
      </c>
      <c r="Z9" s="5">
        <v>713515</v>
      </c>
      <c r="AA9" s="5">
        <v>623147</v>
      </c>
      <c r="AB9" s="16">
        <v>87.3348142645915</v>
      </c>
      <c r="AC9" s="12"/>
    </row>
    <row r="10" spans="1:29" x14ac:dyDescent="0.2">
      <c r="A10" s="25" t="s">
        <v>35</v>
      </c>
      <c r="B10" s="14" t="s">
        <v>146</v>
      </c>
      <c r="C10" s="5" t="s">
        <v>146</v>
      </c>
      <c r="D10" s="16" t="s">
        <v>146</v>
      </c>
      <c r="E10" s="5" t="s">
        <v>146</v>
      </c>
      <c r="F10" s="5" t="s">
        <v>146</v>
      </c>
      <c r="G10" s="16" t="s">
        <v>146</v>
      </c>
      <c r="H10" s="5" t="s">
        <v>146</v>
      </c>
      <c r="I10" s="5" t="s">
        <v>146</v>
      </c>
      <c r="J10" s="16" t="s">
        <v>146</v>
      </c>
      <c r="K10" s="5" t="s">
        <v>146</v>
      </c>
      <c r="L10" s="5" t="s">
        <v>146</v>
      </c>
      <c r="M10" s="18" t="s">
        <v>146</v>
      </c>
      <c r="N10" s="5" t="s">
        <v>146</v>
      </c>
      <c r="O10" s="5" t="s">
        <v>146</v>
      </c>
      <c r="P10" s="16" t="s">
        <v>146</v>
      </c>
      <c r="Q10" s="5" t="s">
        <v>146</v>
      </c>
      <c r="R10" s="5" t="s">
        <v>146</v>
      </c>
      <c r="S10" s="18" t="s">
        <v>146</v>
      </c>
      <c r="T10" s="5">
        <v>124710</v>
      </c>
      <c r="U10" s="5">
        <v>112052</v>
      </c>
      <c r="V10" s="16">
        <v>89.850052120920537</v>
      </c>
      <c r="W10" s="5" t="s">
        <v>146</v>
      </c>
      <c r="X10" s="5" t="s">
        <v>146</v>
      </c>
      <c r="Y10" s="18" t="s">
        <v>146</v>
      </c>
      <c r="Z10" s="5">
        <v>124710</v>
      </c>
      <c r="AA10" s="5">
        <v>112052</v>
      </c>
      <c r="AB10" s="16">
        <v>89.850052120920537</v>
      </c>
      <c r="AC10" s="12"/>
    </row>
    <row r="11" spans="1:29" x14ac:dyDescent="0.2">
      <c r="A11" s="25" t="s">
        <v>36</v>
      </c>
      <c r="B11" s="14" t="s">
        <v>146</v>
      </c>
      <c r="C11" s="5" t="s">
        <v>146</v>
      </c>
      <c r="D11" s="16" t="s">
        <v>146</v>
      </c>
      <c r="E11" s="5" t="s">
        <v>146</v>
      </c>
      <c r="F11" s="5" t="s">
        <v>146</v>
      </c>
      <c r="G11" s="16" t="s">
        <v>146</v>
      </c>
      <c r="H11" s="5" t="s">
        <v>146</v>
      </c>
      <c r="I11" s="5" t="s">
        <v>146</v>
      </c>
      <c r="J11" s="16" t="s">
        <v>146</v>
      </c>
      <c r="K11" s="5" t="s">
        <v>146</v>
      </c>
      <c r="L11" s="5" t="s">
        <v>146</v>
      </c>
      <c r="M11" s="18" t="s">
        <v>146</v>
      </c>
      <c r="N11" s="5" t="s">
        <v>146</v>
      </c>
      <c r="O11" s="5" t="s">
        <v>146</v>
      </c>
      <c r="P11" s="16" t="s">
        <v>146</v>
      </c>
      <c r="Q11" s="5" t="s">
        <v>146</v>
      </c>
      <c r="R11" s="5" t="s">
        <v>146</v>
      </c>
      <c r="S11" s="18" t="s">
        <v>146</v>
      </c>
      <c r="T11" s="5">
        <v>273388</v>
      </c>
      <c r="U11" s="5">
        <v>245972</v>
      </c>
      <c r="V11" s="16">
        <v>89.971761745211936</v>
      </c>
      <c r="W11" s="5" t="s">
        <v>146</v>
      </c>
      <c r="X11" s="5" t="s">
        <v>146</v>
      </c>
      <c r="Y11" s="18" t="s">
        <v>146</v>
      </c>
      <c r="Z11" s="5">
        <v>273388</v>
      </c>
      <c r="AA11" s="5">
        <v>245972</v>
      </c>
      <c r="AB11" s="16">
        <v>89.971761745211936</v>
      </c>
      <c r="AC11" s="12"/>
    </row>
    <row r="12" spans="1:29" x14ac:dyDescent="0.2">
      <c r="A12" s="25" t="s">
        <v>37</v>
      </c>
      <c r="B12" s="14" t="s">
        <v>146</v>
      </c>
      <c r="C12" s="5" t="s">
        <v>146</v>
      </c>
      <c r="D12" s="16" t="s">
        <v>146</v>
      </c>
      <c r="E12" s="5" t="s">
        <v>146</v>
      </c>
      <c r="F12" s="5" t="s">
        <v>146</v>
      </c>
      <c r="G12" s="16" t="s">
        <v>146</v>
      </c>
      <c r="H12" s="5" t="s">
        <v>146</v>
      </c>
      <c r="I12" s="5" t="s">
        <v>146</v>
      </c>
      <c r="J12" s="16" t="s">
        <v>146</v>
      </c>
      <c r="K12" s="5" t="s">
        <v>146</v>
      </c>
      <c r="L12" s="5" t="s">
        <v>146</v>
      </c>
      <c r="M12" s="18" t="s">
        <v>146</v>
      </c>
      <c r="N12" s="5" t="s">
        <v>146</v>
      </c>
      <c r="O12" s="5" t="s">
        <v>146</v>
      </c>
      <c r="P12" s="16" t="s">
        <v>146</v>
      </c>
      <c r="Q12" s="5" t="s">
        <v>146</v>
      </c>
      <c r="R12" s="5" t="s">
        <v>146</v>
      </c>
      <c r="S12" s="18" t="s">
        <v>146</v>
      </c>
      <c r="T12" s="5">
        <v>393487</v>
      </c>
      <c r="U12" s="5">
        <v>379052</v>
      </c>
      <c r="V12" s="16">
        <v>96.331517940872246</v>
      </c>
      <c r="W12" s="5" t="s">
        <v>146</v>
      </c>
      <c r="X12" s="5" t="s">
        <v>146</v>
      </c>
      <c r="Y12" s="18" t="s">
        <v>146</v>
      </c>
      <c r="Z12" s="5">
        <v>393487</v>
      </c>
      <c r="AA12" s="5">
        <v>379052</v>
      </c>
      <c r="AB12" s="16">
        <v>96.331517940872246</v>
      </c>
      <c r="AC12" s="12"/>
    </row>
    <row r="13" spans="1:29" x14ac:dyDescent="0.2">
      <c r="A13" s="25" t="s">
        <v>38</v>
      </c>
      <c r="B13" s="14" t="s">
        <v>146</v>
      </c>
      <c r="C13" s="5" t="s">
        <v>146</v>
      </c>
      <c r="D13" s="16" t="s">
        <v>146</v>
      </c>
      <c r="E13" s="5" t="s">
        <v>146</v>
      </c>
      <c r="F13" s="5" t="s">
        <v>146</v>
      </c>
      <c r="G13" s="16" t="s">
        <v>146</v>
      </c>
      <c r="H13" s="5" t="s">
        <v>146</v>
      </c>
      <c r="I13" s="5" t="s">
        <v>146</v>
      </c>
      <c r="J13" s="16" t="s">
        <v>146</v>
      </c>
      <c r="K13" s="5" t="s">
        <v>146</v>
      </c>
      <c r="L13" s="5" t="s">
        <v>146</v>
      </c>
      <c r="M13" s="18" t="s">
        <v>146</v>
      </c>
      <c r="N13" s="5" t="s">
        <v>146</v>
      </c>
      <c r="O13" s="5" t="s">
        <v>146</v>
      </c>
      <c r="P13" s="16" t="s">
        <v>146</v>
      </c>
      <c r="Q13" s="5" t="s">
        <v>146</v>
      </c>
      <c r="R13" s="5" t="s">
        <v>146</v>
      </c>
      <c r="S13" s="18" t="s">
        <v>146</v>
      </c>
      <c r="T13" s="5">
        <v>435312</v>
      </c>
      <c r="U13" s="5">
        <v>395556</v>
      </c>
      <c r="V13" s="16">
        <v>90.867240048516919</v>
      </c>
      <c r="W13" s="5" t="s">
        <v>146</v>
      </c>
      <c r="X13" s="5" t="s">
        <v>146</v>
      </c>
      <c r="Y13" s="18" t="s">
        <v>146</v>
      </c>
      <c r="Z13" s="5">
        <v>435312</v>
      </c>
      <c r="AA13" s="5">
        <v>395556</v>
      </c>
      <c r="AB13" s="16">
        <v>90.867240048516919</v>
      </c>
      <c r="AC13" s="12"/>
    </row>
    <row r="14" spans="1:29" x14ac:dyDescent="0.2">
      <c r="A14" s="25" t="s">
        <v>39</v>
      </c>
      <c r="B14" s="14" t="s">
        <v>146</v>
      </c>
      <c r="C14" s="5" t="s">
        <v>146</v>
      </c>
      <c r="D14" s="16" t="s">
        <v>146</v>
      </c>
      <c r="E14" s="5" t="s">
        <v>146</v>
      </c>
      <c r="F14" s="5" t="s">
        <v>146</v>
      </c>
      <c r="G14" s="16" t="s">
        <v>146</v>
      </c>
      <c r="H14" s="5" t="s">
        <v>146</v>
      </c>
      <c r="I14" s="5" t="s">
        <v>146</v>
      </c>
      <c r="J14" s="16" t="s">
        <v>146</v>
      </c>
      <c r="K14" s="5" t="s">
        <v>146</v>
      </c>
      <c r="L14" s="5" t="s">
        <v>146</v>
      </c>
      <c r="M14" s="18" t="s">
        <v>146</v>
      </c>
      <c r="N14" s="5" t="s">
        <v>146</v>
      </c>
      <c r="O14" s="5" t="s">
        <v>146</v>
      </c>
      <c r="P14" s="16" t="s">
        <v>146</v>
      </c>
      <c r="Q14" s="5" t="s">
        <v>146</v>
      </c>
      <c r="R14" s="5" t="s">
        <v>146</v>
      </c>
      <c r="S14" s="18" t="s">
        <v>146</v>
      </c>
      <c r="T14" s="5">
        <v>157294</v>
      </c>
      <c r="U14" s="5">
        <v>146892</v>
      </c>
      <c r="V14" s="16">
        <v>93.386906048546038</v>
      </c>
      <c r="W14" s="5" t="s">
        <v>146</v>
      </c>
      <c r="X14" s="5" t="s">
        <v>146</v>
      </c>
      <c r="Y14" s="18" t="s">
        <v>146</v>
      </c>
      <c r="Z14" s="5">
        <v>157294</v>
      </c>
      <c r="AA14" s="5">
        <v>146892</v>
      </c>
      <c r="AB14" s="16">
        <v>93.386906048546038</v>
      </c>
      <c r="AC14" s="12"/>
    </row>
    <row r="15" spans="1:29" x14ac:dyDescent="0.2">
      <c r="A15" s="25" t="s">
        <v>40</v>
      </c>
      <c r="B15" s="14" t="s">
        <v>146</v>
      </c>
      <c r="C15" s="5" t="s">
        <v>146</v>
      </c>
      <c r="D15" s="16" t="s">
        <v>146</v>
      </c>
      <c r="E15" s="5" t="s">
        <v>146</v>
      </c>
      <c r="F15" s="5" t="s">
        <v>146</v>
      </c>
      <c r="G15" s="16" t="s">
        <v>146</v>
      </c>
      <c r="H15" s="5" t="s">
        <v>146</v>
      </c>
      <c r="I15" s="5" t="s">
        <v>146</v>
      </c>
      <c r="J15" s="16" t="s">
        <v>146</v>
      </c>
      <c r="K15" s="5" t="s">
        <v>146</v>
      </c>
      <c r="L15" s="5" t="s">
        <v>146</v>
      </c>
      <c r="M15" s="18" t="s">
        <v>146</v>
      </c>
      <c r="N15" s="5" t="s">
        <v>146</v>
      </c>
      <c r="O15" s="5" t="s">
        <v>146</v>
      </c>
      <c r="P15" s="16" t="s">
        <v>146</v>
      </c>
      <c r="Q15" s="5" t="s">
        <v>146</v>
      </c>
      <c r="R15" s="5" t="s">
        <v>146</v>
      </c>
      <c r="S15" s="18" t="s">
        <v>146</v>
      </c>
      <c r="T15" s="5">
        <v>169905</v>
      </c>
      <c r="U15" s="5">
        <v>129532</v>
      </c>
      <c r="V15" s="16">
        <v>76.23789764868603</v>
      </c>
      <c r="W15" s="5" t="s">
        <v>146</v>
      </c>
      <c r="X15" s="5" t="s">
        <v>146</v>
      </c>
      <c r="Y15" s="18" t="s">
        <v>146</v>
      </c>
      <c r="Z15" s="5">
        <v>169905</v>
      </c>
      <c r="AA15" s="5">
        <v>129532</v>
      </c>
      <c r="AB15" s="16">
        <v>76.23789764868603</v>
      </c>
      <c r="AC15" s="12"/>
    </row>
    <row r="16" spans="1:29" x14ac:dyDescent="0.2">
      <c r="A16" s="25" t="s">
        <v>41</v>
      </c>
      <c r="B16" s="14" t="s">
        <v>146</v>
      </c>
      <c r="C16" s="5" t="s">
        <v>146</v>
      </c>
      <c r="D16" s="16" t="s">
        <v>146</v>
      </c>
      <c r="E16" s="5" t="s">
        <v>146</v>
      </c>
      <c r="F16" s="5" t="s">
        <v>146</v>
      </c>
      <c r="G16" s="16" t="s">
        <v>146</v>
      </c>
      <c r="H16" s="5" t="s">
        <v>146</v>
      </c>
      <c r="I16" s="5" t="s">
        <v>146</v>
      </c>
      <c r="J16" s="16" t="s">
        <v>146</v>
      </c>
      <c r="K16" s="5" t="s">
        <v>146</v>
      </c>
      <c r="L16" s="5" t="s">
        <v>146</v>
      </c>
      <c r="M16" s="18" t="s">
        <v>146</v>
      </c>
      <c r="N16" s="5" t="s">
        <v>146</v>
      </c>
      <c r="O16" s="5" t="s">
        <v>146</v>
      </c>
      <c r="P16" s="16" t="s">
        <v>146</v>
      </c>
      <c r="Q16" s="5" t="s">
        <v>146</v>
      </c>
      <c r="R16" s="5" t="s">
        <v>146</v>
      </c>
      <c r="S16" s="18" t="s">
        <v>146</v>
      </c>
      <c r="T16" s="5">
        <v>1729727</v>
      </c>
      <c r="U16" s="5">
        <v>1502351</v>
      </c>
      <c r="V16" s="18">
        <v>86.854804255237966</v>
      </c>
      <c r="W16" s="5" t="s">
        <v>146</v>
      </c>
      <c r="X16" s="5" t="s">
        <v>146</v>
      </c>
      <c r="Y16" s="18" t="s">
        <v>146</v>
      </c>
      <c r="Z16" s="5">
        <v>1729727</v>
      </c>
      <c r="AA16" s="5">
        <v>1502351</v>
      </c>
      <c r="AB16" s="16">
        <v>86.854804255237966</v>
      </c>
      <c r="AC16" s="12"/>
    </row>
    <row r="17" spans="1:29" x14ac:dyDescent="0.2">
      <c r="A17" s="25" t="s">
        <v>42</v>
      </c>
      <c r="B17" s="14" t="s">
        <v>146</v>
      </c>
      <c r="C17" s="5" t="s">
        <v>146</v>
      </c>
      <c r="D17" s="16" t="s">
        <v>146</v>
      </c>
      <c r="E17" s="5" t="s">
        <v>146</v>
      </c>
      <c r="F17" s="5" t="s">
        <v>146</v>
      </c>
      <c r="G17" s="16" t="s">
        <v>146</v>
      </c>
      <c r="H17" s="5" t="s">
        <v>146</v>
      </c>
      <c r="I17" s="5" t="s">
        <v>146</v>
      </c>
      <c r="J17" s="16" t="s">
        <v>146</v>
      </c>
      <c r="K17" s="5" t="s">
        <v>146</v>
      </c>
      <c r="L17" s="5" t="s">
        <v>146</v>
      </c>
      <c r="M17" s="18" t="s">
        <v>146</v>
      </c>
      <c r="N17" s="5" t="s">
        <v>146</v>
      </c>
      <c r="O17" s="5" t="s">
        <v>146</v>
      </c>
      <c r="P17" s="16" t="s">
        <v>146</v>
      </c>
      <c r="Q17" s="5" t="s">
        <v>146</v>
      </c>
      <c r="R17" s="5" t="s">
        <v>146</v>
      </c>
      <c r="S17" s="18" t="s">
        <v>146</v>
      </c>
      <c r="T17" s="5">
        <v>397266</v>
      </c>
      <c r="U17" s="5">
        <v>386144</v>
      </c>
      <c r="V17" s="16">
        <v>97.200364491298018</v>
      </c>
      <c r="W17" s="5" t="s">
        <v>146</v>
      </c>
      <c r="X17" s="5" t="s">
        <v>146</v>
      </c>
      <c r="Y17" s="18" t="s">
        <v>146</v>
      </c>
      <c r="Z17" s="5">
        <v>397266</v>
      </c>
      <c r="AA17" s="5">
        <v>386144</v>
      </c>
      <c r="AB17" s="16">
        <v>97.200364491298018</v>
      </c>
      <c r="AC17" s="12"/>
    </row>
    <row r="18" spans="1:29" x14ac:dyDescent="0.2">
      <c r="A18" s="25" t="s">
        <v>43</v>
      </c>
      <c r="B18" s="14" t="s">
        <v>146</v>
      </c>
      <c r="C18" s="5" t="s">
        <v>146</v>
      </c>
      <c r="D18" s="16" t="s">
        <v>146</v>
      </c>
      <c r="E18" s="5" t="s">
        <v>146</v>
      </c>
      <c r="F18" s="5" t="s">
        <v>146</v>
      </c>
      <c r="G18" s="16" t="s">
        <v>146</v>
      </c>
      <c r="H18" s="5" t="s">
        <v>146</v>
      </c>
      <c r="I18" s="5" t="s">
        <v>146</v>
      </c>
      <c r="J18" s="16" t="s">
        <v>146</v>
      </c>
      <c r="K18" s="5" t="s">
        <v>146</v>
      </c>
      <c r="L18" s="5" t="s">
        <v>146</v>
      </c>
      <c r="M18" s="18" t="s">
        <v>146</v>
      </c>
      <c r="N18" s="5" t="s">
        <v>146</v>
      </c>
      <c r="O18" s="5" t="s">
        <v>146</v>
      </c>
      <c r="P18" s="16" t="s">
        <v>146</v>
      </c>
      <c r="Q18" s="5" t="s">
        <v>146</v>
      </c>
      <c r="R18" s="5" t="s">
        <v>146</v>
      </c>
      <c r="S18" s="18" t="s">
        <v>146</v>
      </c>
      <c r="T18" s="5">
        <v>363270</v>
      </c>
      <c r="U18" s="5">
        <v>293325</v>
      </c>
      <c r="V18" s="16">
        <v>80.745726319266666</v>
      </c>
      <c r="W18" s="5" t="s">
        <v>146</v>
      </c>
      <c r="X18" s="5" t="s">
        <v>146</v>
      </c>
      <c r="Y18" s="18" t="s">
        <v>146</v>
      </c>
      <c r="Z18" s="5">
        <v>363270</v>
      </c>
      <c r="AA18" s="5">
        <v>293325</v>
      </c>
      <c r="AB18" s="16">
        <v>80.745726319266666</v>
      </c>
      <c r="AC18" s="12"/>
    </row>
    <row r="19" spans="1:29" x14ac:dyDescent="0.2">
      <c r="A19" s="25" t="s">
        <v>44</v>
      </c>
      <c r="B19" s="14" t="s">
        <v>146</v>
      </c>
      <c r="C19" s="5" t="s">
        <v>146</v>
      </c>
      <c r="D19" s="16" t="s">
        <v>146</v>
      </c>
      <c r="E19" s="5" t="s">
        <v>146</v>
      </c>
      <c r="F19" s="5" t="s">
        <v>146</v>
      </c>
      <c r="G19" s="16" t="s">
        <v>146</v>
      </c>
      <c r="H19" s="5" t="s">
        <v>146</v>
      </c>
      <c r="I19" s="5" t="s">
        <v>146</v>
      </c>
      <c r="J19" s="16" t="s">
        <v>146</v>
      </c>
      <c r="K19" s="5" t="s">
        <v>146</v>
      </c>
      <c r="L19" s="5" t="s">
        <v>146</v>
      </c>
      <c r="M19" s="18" t="s">
        <v>146</v>
      </c>
      <c r="N19" s="5" t="s">
        <v>146</v>
      </c>
      <c r="O19" s="5" t="s">
        <v>146</v>
      </c>
      <c r="P19" s="16" t="s">
        <v>146</v>
      </c>
      <c r="Q19" s="5" t="s">
        <v>146</v>
      </c>
      <c r="R19" s="5" t="s">
        <v>146</v>
      </c>
      <c r="S19" s="18" t="s">
        <v>146</v>
      </c>
      <c r="T19" s="5">
        <v>854840</v>
      </c>
      <c r="U19" s="5">
        <v>744089</v>
      </c>
      <c r="V19" s="16">
        <v>87.044242197370266</v>
      </c>
      <c r="W19" s="5" t="s">
        <v>146</v>
      </c>
      <c r="X19" s="5" t="s">
        <v>146</v>
      </c>
      <c r="Y19" s="18" t="s">
        <v>146</v>
      </c>
      <c r="Z19" s="5">
        <v>854840</v>
      </c>
      <c r="AA19" s="5">
        <v>744089</v>
      </c>
      <c r="AB19" s="16">
        <v>87.044242197370266</v>
      </c>
      <c r="AC19" s="12"/>
    </row>
    <row r="20" spans="1:29" x14ac:dyDescent="0.2">
      <c r="A20" s="25" t="s">
        <v>45</v>
      </c>
      <c r="B20" s="14" t="s">
        <v>146</v>
      </c>
      <c r="C20" s="5" t="s">
        <v>146</v>
      </c>
      <c r="D20" s="16" t="s">
        <v>146</v>
      </c>
      <c r="E20" s="5" t="s">
        <v>146</v>
      </c>
      <c r="F20" s="5" t="s">
        <v>146</v>
      </c>
      <c r="G20" s="16" t="s">
        <v>146</v>
      </c>
      <c r="H20" s="5" t="s">
        <v>146</v>
      </c>
      <c r="I20" s="5" t="s">
        <v>146</v>
      </c>
      <c r="J20" s="16" t="s">
        <v>146</v>
      </c>
      <c r="K20" s="5" t="s">
        <v>146</v>
      </c>
      <c r="L20" s="5" t="s">
        <v>146</v>
      </c>
      <c r="M20" s="18" t="s">
        <v>146</v>
      </c>
      <c r="N20" s="5" t="s">
        <v>146</v>
      </c>
      <c r="O20" s="5" t="s">
        <v>146</v>
      </c>
      <c r="P20" s="16" t="s">
        <v>146</v>
      </c>
      <c r="Q20" s="5" t="s">
        <v>146</v>
      </c>
      <c r="R20" s="5" t="s">
        <v>146</v>
      </c>
      <c r="S20" s="18" t="s">
        <v>146</v>
      </c>
      <c r="T20" s="5">
        <v>744730</v>
      </c>
      <c r="U20" s="5">
        <v>647184</v>
      </c>
      <c r="V20" s="16">
        <v>86.901830193492941</v>
      </c>
      <c r="W20" s="5" t="s">
        <v>146</v>
      </c>
      <c r="X20" s="5" t="s">
        <v>146</v>
      </c>
      <c r="Y20" s="18" t="s">
        <v>146</v>
      </c>
      <c r="Z20" s="5">
        <v>744730</v>
      </c>
      <c r="AA20" s="5">
        <v>647184</v>
      </c>
      <c r="AB20" s="16">
        <v>86.901830193492941</v>
      </c>
      <c r="AC20" s="12"/>
    </row>
    <row r="21" spans="1:29" x14ac:dyDescent="0.2">
      <c r="A21" s="25" t="s">
        <v>46</v>
      </c>
      <c r="B21" s="14" t="s">
        <v>146</v>
      </c>
      <c r="C21" s="5" t="s">
        <v>146</v>
      </c>
      <c r="D21" s="16" t="s">
        <v>146</v>
      </c>
      <c r="E21" s="5" t="s">
        <v>146</v>
      </c>
      <c r="F21" s="5" t="s">
        <v>146</v>
      </c>
      <c r="G21" s="16" t="s">
        <v>146</v>
      </c>
      <c r="H21" s="5" t="s">
        <v>146</v>
      </c>
      <c r="I21" s="5" t="s">
        <v>146</v>
      </c>
      <c r="J21" s="16" t="s">
        <v>146</v>
      </c>
      <c r="K21" s="5" t="s">
        <v>146</v>
      </c>
      <c r="L21" s="5" t="s">
        <v>146</v>
      </c>
      <c r="M21" s="18" t="s">
        <v>146</v>
      </c>
      <c r="N21" s="5" t="s">
        <v>146</v>
      </c>
      <c r="O21" s="5" t="s">
        <v>146</v>
      </c>
      <c r="P21" s="16" t="s">
        <v>146</v>
      </c>
      <c r="Q21" s="5" t="s">
        <v>146</v>
      </c>
      <c r="R21" s="5" t="s">
        <v>146</v>
      </c>
      <c r="S21" s="18" t="s">
        <v>146</v>
      </c>
      <c r="T21" s="5">
        <v>249359</v>
      </c>
      <c r="U21" s="5">
        <v>231706</v>
      </c>
      <c r="V21" s="16">
        <v>92.920648542863901</v>
      </c>
      <c r="W21" s="5" t="s">
        <v>146</v>
      </c>
      <c r="X21" s="5" t="s">
        <v>146</v>
      </c>
      <c r="Y21" s="18" t="s">
        <v>146</v>
      </c>
      <c r="Z21" s="5">
        <v>249359</v>
      </c>
      <c r="AA21" s="5">
        <v>231706</v>
      </c>
      <c r="AB21" s="16">
        <v>92.920648542863901</v>
      </c>
      <c r="AC21" s="12"/>
    </row>
    <row r="22" spans="1:29" x14ac:dyDescent="0.2">
      <c r="A22" s="25" t="s">
        <v>47</v>
      </c>
      <c r="B22" s="14" t="s">
        <v>146</v>
      </c>
      <c r="C22" s="5" t="s">
        <v>146</v>
      </c>
      <c r="D22" s="16" t="s">
        <v>146</v>
      </c>
      <c r="E22" s="5" t="s">
        <v>146</v>
      </c>
      <c r="F22" s="5" t="s">
        <v>146</v>
      </c>
      <c r="G22" s="16" t="s">
        <v>146</v>
      </c>
      <c r="H22" s="5" t="s">
        <v>146</v>
      </c>
      <c r="I22" s="5" t="s">
        <v>146</v>
      </c>
      <c r="J22" s="16" t="s">
        <v>146</v>
      </c>
      <c r="K22" s="5" t="s">
        <v>146</v>
      </c>
      <c r="L22" s="5" t="s">
        <v>146</v>
      </c>
      <c r="M22" s="18" t="s">
        <v>146</v>
      </c>
      <c r="N22" s="5" t="s">
        <v>146</v>
      </c>
      <c r="O22" s="5" t="s">
        <v>146</v>
      </c>
      <c r="P22" s="16" t="s">
        <v>146</v>
      </c>
      <c r="Q22" s="5" t="s">
        <v>146</v>
      </c>
      <c r="R22" s="5" t="s">
        <v>146</v>
      </c>
      <c r="S22" s="18" t="s">
        <v>146</v>
      </c>
      <c r="T22" s="5">
        <v>1636638</v>
      </c>
      <c r="U22" s="5">
        <v>1325022</v>
      </c>
      <c r="V22" s="16">
        <v>80.959992374611858</v>
      </c>
      <c r="W22" s="5" t="s">
        <v>146</v>
      </c>
      <c r="X22" s="5" t="s">
        <v>146</v>
      </c>
      <c r="Y22" s="18" t="s">
        <v>146</v>
      </c>
      <c r="Z22" s="5">
        <v>1636638</v>
      </c>
      <c r="AA22" s="5">
        <v>1325022</v>
      </c>
      <c r="AB22" s="16">
        <v>80.959992374611858</v>
      </c>
      <c r="AC22" s="12"/>
    </row>
    <row r="23" spans="1:29" x14ac:dyDescent="0.2">
      <c r="A23" s="25" t="s">
        <v>48</v>
      </c>
      <c r="B23" s="14" t="s">
        <v>146</v>
      </c>
      <c r="C23" s="5" t="s">
        <v>146</v>
      </c>
      <c r="D23" s="16" t="s">
        <v>146</v>
      </c>
      <c r="E23" s="5" t="s">
        <v>146</v>
      </c>
      <c r="F23" s="5" t="s">
        <v>146</v>
      </c>
      <c r="G23" s="16" t="s">
        <v>146</v>
      </c>
      <c r="H23" s="5" t="s">
        <v>146</v>
      </c>
      <c r="I23" s="5" t="s">
        <v>146</v>
      </c>
      <c r="J23" s="16" t="s">
        <v>146</v>
      </c>
      <c r="K23" s="5" t="s">
        <v>146</v>
      </c>
      <c r="L23" s="5" t="s">
        <v>146</v>
      </c>
      <c r="M23" s="18" t="s">
        <v>146</v>
      </c>
      <c r="N23" s="5" t="s">
        <v>146</v>
      </c>
      <c r="O23" s="5" t="s">
        <v>146</v>
      </c>
      <c r="P23" s="16" t="s">
        <v>146</v>
      </c>
      <c r="Q23" s="5" t="s">
        <v>146</v>
      </c>
      <c r="R23" s="5" t="s">
        <v>146</v>
      </c>
      <c r="S23" s="18" t="s">
        <v>146</v>
      </c>
      <c r="T23" s="5">
        <v>268399</v>
      </c>
      <c r="U23" s="5">
        <v>226956</v>
      </c>
      <c r="V23" s="16">
        <v>84.559182411260849</v>
      </c>
      <c r="W23" s="5" t="s">
        <v>146</v>
      </c>
      <c r="X23" s="5" t="s">
        <v>146</v>
      </c>
      <c r="Y23" s="18" t="s">
        <v>146</v>
      </c>
      <c r="Z23" s="5">
        <v>268399</v>
      </c>
      <c r="AA23" s="5">
        <v>226956</v>
      </c>
      <c r="AB23" s="16">
        <v>84.559182411260849</v>
      </c>
      <c r="AC23" s="12"/>
    </row>
    <row r="24" spans="1:29" x14ac:dyDescent="0.2">
      <c r="A24" s="25" t="s">
        <v>49</v>
      </c>
      <c r="B24" s="14" t="s">
        <v>146</v>
      </c>
      <c r="C24" s="5" t="s">
        <v>146</v>
      </c>
      <c r="D24" s="16" t="s">
        <v>146</v>
      </c>
      <c r="E24" s="5" t="s">
        <v>146</v>
      </c>
      <c r="F24" s="5" t="s">
        <v>146</v>
      </c>
      <c r="G24" s="16" t="s">
        <v>146</v>
      </c>
      <c r="H24" s="5" t="s">
        <v>146</v>
      </c>
      <c r="I24" s="5" t="s">
        <v>146</v>
      </c>
      <c r="J24" s="16" t="s">
        <v>146</v>
      </c>
      <c r="K24" s="5" t="s">
        <v>146</v>
      </c>
      <c r="L24" s="5" t="s">
        <v>146</v>
      </c>
      <c r="M24" s="18" t="s">
        <v>146</v>
      </c>
      <c r="N24" s="5" t="s">
        <v>146</v>
      </c>
      <c r="O24" s="5" t="s">
        <v>146</v>
      </c>
      <c r="P24" s="16" t="s">
        <v>146</v>
      </c>
      <c r="Q24" s="5" t="s">
        <v>146</v>
      </c>
      <c r="R24" s="5" t="s">
        <v>146</v>
      </c>
      <c r="S24" s="18" t="s">
        <v>146</v>
      </c>
      <c r="T24" s="5">
        <v>1125863</v>
      </c>
      <c r="U24" s="5">
        <v>896128</v>
      </c>
      <c r="V24" s="16">
        <v>79.594764194222563</v>
      </c>
      <c r="W24" s="5" t="s">
        <v>146</v>
      </c>
      <c r="X24" s="5" t="s">
        <v>146</v>
      </c>
      <c r="Y24" s="18" t="s">
        <v>146</v>
      </c>
      <c r="Z24" s="5">
        <v>1125863</v>
      </c>
      <c r="AA24" s="5">
        <v>896128</v>
      </c>
      <c r="AB24" s="16">
        <v>79.594764194222563</v>
      </c>
      <c r="AC24" s="12"/>
    </row>
    <row r="25" spans="1:29" x14ac:dyDescent="0.2">
      <c r="A25" s="25" t="s">
        <v>50</v>
      </c>
      <c r="B25" s="14" t="s">
        <v>146</v>
      </c>
      <c r="C25" s="5" t="s">
        <v>146</v>
      </c>
      <c r="D25" s="16" t="s">
        <v>146</v>
      </c>
      <c r="E25" s="5" t="s">
        <v>146</v>
      </c>
      <c r="F25" s="5" t="s">
        <v>146</v>
      </c>
      <c r="G25" s="16" t="s">
        <v>146</v>
      </c>
      <c r="H25" s="5" t="s">
        <v>146</v>
      </c>
      <c r="I25" s="5" t="s">
        <v>146</v>
      </c>
      <c r="J25" s="16" t="s">
        <v>146</v>
      </c>
      <c r="K25" s="5" t="s">
        <v>146</v>
      </c>
      <c r="L25" s="5" t="s">
        <v>146</v>
      </c>
      <c r="M25" s="18" t="s">
        <v>146</v>
      </c>
      <c r="N25" s="5" t="s">
        <v>146</v>
      </c>
      <c r="O25" s="5" t="s">
        <v>146</v>
      </c>
      <c r="P25" s="16" t="s">
        <v>146</v>
      </c>
      <c r="Q25" s="5" t="s">
        <v>146</v>
      </c>
      <c r="R25" s="5" t="s">
        <v>146</v>
      </c>
      <c r="S25" s="18" t="s">
        <v>146</v>
      </c>
      <c r="T25" s="5">
        <v>78985</v>
      </c>
      <c r="U25" s="5">
        <v>68696</v>
      </c>
      <c r="V25" s="16">
        <v>86.973475976451226</v>
      </c>
      <c r="W25" s="5" t="s">
        <v>146</v>
      </c>
      <c r="X25" s="5" t="s">
        <v>146</v>
      </c>
      <c r="Y25" s="18" t="s">
        <v>146</v>
      </c>
      <c r="Z25" s="5">
        <v>78985</v>
      </c>
      <c r="AA25" s="5">
        <v>68696</v>
      </c>
      <c r="AB25" s="16">
        <v>86.973475976451226</v>
      </c>
      <c r="AC25" s="12"/>
    </row>
    <row r="26" spans="1:29" x14ac:dyDescent="0.2">
      <c r="A26" s="25" t="s">
        <v>51</v>
      </c>
      <c r="B26" s="14" t="s">
        <v>146</v>
      </c>
      <c r="C26" s="5" t="s">
        <v>146</v>
      </c>
      <c r="D26" s="16" t="s">
        <v>146</v>
      </c>
      <c r="E26" s="5" t="s">
        <v>146</v>
      </c>
      <c r="F26" s="5" t="s">
        <v>146</v>
      </c>
      <c r="G26" s="16" t="s">
        <v>146</v>
      </c>
      <c r="H26" s="5" t="s">
        <v>146</v>
      </c>
      <c r="I26" s="5" t="s">
        <v>146</v>
      </c>
      <c r="J26" s="16" t="s">
        <v>146</v>
      </c>
      <c r="K26" s="5" t="s">
        <v>146</v>
      </c>
      <c r="L26" s="5" t="s">
        <v>146</v>
      </c>
      <c r="M26" s="18" t="s">
        <v>146</v>
      </c>
      <c r="N26" s="5" t="s">
        <v>146</v>
      </c>
      <c r="O26" s="5" t="s">
        <v>146</v>
      </c>
      <c r="P26" s="16" t="s">
        <v>146</v>
      </c>
      <c r="Q26" s="5" t="s">
        <v>146</v>
      </c>
      <c r="R26" s="5" t="s">
        <v>146</v>
      </c>
      <c r="S26" s="18" t="s">
        <v>146</v>
      </c>
      <c r="T26" s="5">
        <v>15788</v>
      </c>
      <c r="U26" s="5">
        <v>13612</v>
      </c>
      <c r="V26" s="16">
        <v>86.217380288826959</v>
      </c>
      <c r="W26" s="5" t="s">
        <v>146</v>
      </c>
      <c r="X26" s="5" t="s">
        <v>146</v>
      </c>
      <c r="Y26" s="18" t="s">
        <v>146</v>
      </c>
      <c r="Z26" s="5">
        <v>15788</v>
      </c>
      <c r="AA26" s="5">
        <v>13612</v>
      </c>
      <c r="AB26" s="16">
        <v>86.217380288826959</v>
      </c>
      <c r="AC26" s="12"/>
    </row>
    <row r="27" spans="1:29" x14ac:dyDescent="0.2">
      <c r="A27" s="25" t="s">
        <v>52</v>
      </c>
      <c r="B27" s="14" t="s">
        <v>146</v>
      </c>
      <c r="C27" s="5" t="s">
        <v>146</v>
      </c>
      <c r="D27" s="16" t="s">
        <v>146</v>
      </c>
      <c r="E27" s="5" t="s">
        <v>146</v>
      </c>
      <c r="F27" s="5" t="s">
        <v>146</v>
      </c>
      <c r="G27" s="16" t="s">
        <v>146</v>
      </c>
      <c r="H27" s="5" t="s">
        <v>146</v>
      </c>
      <c r="I27" s="5" t="s">
        <v>146</v>
      </c>
      <c r="J27" s="16" t="s">
        <v>146</v>
      </c>
      <c r="K27" s="5" t="s">
        <v>146</v>
      </c>
      <c r="L27" s="5" t="s">
        <v>146</v>
      </c>
      <c r="M27" s="18" t="s">
        <v>146</v>
      </c>
      <c r="N27" s="5" t="s">
        <v>146</v>
      </c>
      <c r="O27" s="5" t="s">
        <v>146</v>
      </c>
      <c r="P27" s="16" t="s">
        <v>146</v>
      </c>
      <c r="Q27" s="5" t="s">
        <v>146</v>
      </c>
      <c r="R27" s="5" t="s">
        <v>146</v>
      </c>
      <c r="S27" s="18" t="s">
        <v>146</v>
      </c>
      <c r="T27" s="5">
        <v>467769</v>
      </c>
      <c r="U27" s="5">
        <v>393376</v>
      </c>
      <c r="V27" s="16">
        <v>84.096209881373071</v>
      </c>
      <c r="W27" s="5" t="s">
        <v>146</v>
      </c>
      <c r="X27" s="5" t="s">
        <v>146</v>
      </c>
      <c r="Y27" s="18" t="s">
        <v>146</v>
      </c>
      <c r="Z27" s="5">
        <v>467769</v>
      </c>
      <c r="AA27" s="5">
        <v>393376</v>
      </c>
      <c r="AB27" s="16">
        <v>84.096209881373071</v>
      </c>
      <c r="AC27" s="12"/>
    </row>
    <row r="28" spans="1:29" x14ac:dyDescent="0.2">
      <c r="A28" s="25" t="s">
        <v>53</v>
      </c>
      <c r="B28" s="14" t="s">
        <v>146</v>
      </c>
      <c r="C28" s="5" t="s">
        <v>146</v>
      </c>
      <c r="D28" s="16" t="s">
        <v>146</v>
      </c>
      <c r="E28" s="5" t="s">
        <v>146</v>
      </c>
      <c r="F28" s="5" t="s">
        <v>146</v>
      </c>
      <c r="G28" s="16" t="s">
        <v>146</v>
      </c>
      <c r="H28" s="5" t="s">
        <v>146</v>
      </c>
      <c r="I28" s="5" t="s">
        <v>146</v>
      </c>
      <c r="J28" s="16" t="s">
        <v>146</v>
      </c>
      <c r="K28" s="5" t="s">
        <v>146</v>
      </c>
      <c r="L28" s="5" t="s">
        <v>146</v>
      </c>
      <c r="M28" s="18" t="s">
        <v>146</v>
      </c>
      <c r="N28" s="5" t="s">
        <v>146</v>
      </c>
      <c r="O28" s="5" t="s">
        <v>146</v>
      </c>
      <c r="P28" s="16" t="s">
        <v>146</v>
      </c>
      <c r="Q28" s="5" t="s">
        <v>146</v>
      </c>
      <c r="R28" s="5" t="s">
        <v>146</v>
      </c>
      <c r="S28" s="18" t="s">
        <v>146</v>
      </c>
      <c r="T28" s="5">
        <v>3591383</v>
      </c>
      <c r="U28" s="5">
        <v>2792380</v>
      </c>
      <c r="V28" s="16">
        <v>77.752219688070028</v>
      </c>
      <c r="W28" s="5" t="s">
        <v>146</v>
      </c>
      <c r="X28" s="5" t="s">
        <v>146</v>
      </c>
      <c r="Y28" s="18" t="s">
        <v>146</v>
      </c>
      <c r="Z28" s="5">
        <v>3591383</v>
      </c>
      <c r="AA28" s="5">
        <v>2792380</v>
      </c>
      <c r="AB28" s="16">
        <v>77.752219688070028</v>
      </c>
      <c r="AC28" s="12"/>
    </row>
    <row r="29" spans="1:29" x14ac:dyDescent="0.2">
      <c r="A29" s="25" t="s">
        <v>54</v>
      </c>
      <c r="B29" s="14" t="s">
        <v>146</v>
      </c>
      <c r="C29" s="5" t="s">
        <v>146</v>
      </c>
      <c r="D29" s="16" t="s">
        <v>146</v>
      </c>
      <c r="E29" s="5" t="s">
        <v>146</v>
      </c>
      <c r="F29" s="5" t="s">
        <v>146</v>
      </c>
      <c r="G29" s="16" t="s">
        <v>146</v>
      </c>
      <c r="H29" s="5" t="s">
        <v>146</v>
      </c>
      <c r="I29" s="5" t="s">
        <v>146</v>
      </c>
      <c r="J29" s="16" t="s">
        <v>146</v>
      </c>
      <c r="K29" s="5" t="s">
        <v>146</v>
      </c>
      <c r="L29" s="5" t="s">
        <v>146</v>
      </c>
      <c r="M29" s="18" t="s">
        <v>146</v>
      </c>
      <c r="N29" s="5" t="s">
        <v>146</v>
      </c>
      <c r="O29" s="5" t="s">
        <v>146</v>
      </c>
      <c r="P29" s="16" t="s">
        <v>146</v>
      </c>
      <c r="Q29" s="5" t="s">
        <v>146</v>
      </c>
      <c r="R29" s="5" t="s">
        <v>146</v>
      </c>
      <c r="S29" s="18" t="s">
        <v>146</v>
      </c>
      <c r="T29" s="5">
        <v>143097</v>
      </c>
      <c r="U29" s="5">
        <v>131629</v>
      </c>
      <c r="V29" s="16">
        <v>91.985855748198773</v>
      </c>
      <c r="W29" s="5" t="s">
        <v>146</v>
      </c>
      <c r="X29" s="5" t="s">
        <v>146</v>
      </c>
      <c r="Y29" s="18" t="s">
        <v>146</v>
      </c>
      <c r="Z29" s="5">
        <v>143097</v>
      </c>
      <c r="AA29" s="5">
        <v>131629</v>
      </c>
      <c r="AB29" s="16">
        <v>91.985855748198773</v>
      </c>
      <c r="AC29" s="12"/>
    </row>
    <row r="30" spans="1:29" x14ac:dyDescent="0.2">
      <c r="A30" s="25" t="s">
        <v>55</v>
      </c>
      <c r="B30" s="14" t="s">
        <v>146</v>
      </c>
      <c r="C30" s="5" t="s">
        <v>146</v>
      </c>
      <c r="D30" s="16" t="s">
        <v>146</v>
      </c>
      <c r="E30" s="5" t="s">
        <v>146</v>
      </c>
      <c r="F30" s="5" t="s">
        <v>146</v>
      </c>
      <c r="G30" s="16" t="s">
        <v>146</v>
      </c>
      <c r="H30" s="5" t="s">
        <v>146</v>
      </c>
      <c r="I30" s="5" t="s">
        <v>146</v>
      </c>
      <c r="J30" s="16" t="s">
        <v>146</v>
      </c>
      <c r="K30" s="5" t="s">
        <v>146</v>
      </c>
      <c r="L30" s="5" t="s">
        <v>146</v>
      </c>
      <c r="M30" s="18" t="s">
        <v>146</v>
      </c>
      <c r="N30" s="5" t="s">
        <v>146</v>
      </c>
      <c r="O30" s="5" t="s">
        <v>146</v>
      </c>
      <c r="P30" s="16" t="s">
        <v>146</v>
      </c>
      <c r="Q30" s="5" t="s">
        <v>146</v>
      </c>
      <c r="R30" s="5" t="s">
        <v>146</v>
      </c>
      <c r="S30" s="18" t="s">
        <v>146</v>
      </c>
      <c r="T30" s="5">
        <v>85359</v>
      </c>
      <c r="U30" s="5">
        <v>74969</v>
      </c>
      <c r="V30" s="16">
        <v>87.827879895500175</v>
      </c>
      <c r="W30" s="5" t="s">
        <v>146</v>
      </c>
      <c r="X30" s="5" t="s">
        <v>146</v>
      </c>
      <c r="Y30" s="18" t="s">
        <v>146</v>
      </c>
      <c r="Z30" s="5">
        <v>85359</v>
      </c>
      <c r="AA30" s="5">
        <v>74969</v>
      </c>
      <c r="AB30" s="16">
        <v>87.827879895500175</v>
      </c>
      <c r="AC30" s="12"/>
    </row>
    <row r="31" spans="1:29" s="10" customFormat="1" x14ac:dyDescent="0.2">
      <c r="A31" s="26" t="s">
        <v>33</v>
      </c>
      <c r="B31" s="22" t="s">
        <v>146</v>
      </c>
      <c r="C31" s="22" t="s">
        <v>146</v>
      </c>
      <c r="D31" s="23" t="s">
        <v>146</v>
      </c>
      <c r="E31" s="22" t="s">
        <v>146</v>
      </c>
      <c r="F31" s="22" t="s">
        <v>146</v>
      </c>
      <c r="G31" s="23" t="s">
        <v>146</v>
      </c>
      <c r="H31" s="22" t="s">
        <v>146</v>
      </c>
      <c r="I31" s="22" t="s">
        <v>146</v>
      </c>
      <c r="J31" s="23" t="s">
        <v>146</v>
      </c>
      <c r="K31" s="22" t="s">
        <v>146</v>
      </c>
      <c r="L31" s="22" t="s">
        <v>146</v>
      </c>
      <c r="M31" s="24" t="s">
        <v>146</v>
      </c>
      <c r="N31" s="22" t="s">
        <v>146</v>
      </c>
      <c r="O31" s="22" t="s">
        <v>146</v>
      </c>
      <c r="P31" s="23" t="s">
        <v>146</v>
      </c>
      <c r="Q31" s="22" t="s">
        <v>146</v>
      </c>
      <c r="R31" s="22" t="s">
        <v>146</v>
      </c>
      <c r="S31" s="24" t="s">
        <v>146</v>
      </c>
      <c r="T31" s="22">
        <v>15581260</v>
      </c>
      <c r="U31" s="22">
        <v>13076742</v>
      </c>
      <c r="V31" s="23">
        <v>83.926088134079009</v>
      </c>
      <c r="W31" s="22" t="s">
        <v>146</v>
      </c>
      <c r="X31" s="22" t="s">
        <v>146</v>
      </c>
      <c r="Y31" s="24" t="s">
        <v>146</v>
      </c>
      <c r="Z31" s="22">
        <v>15581260</v>
      </c>
      <c r="AA31" s="22">
        <v>13076742</v>
      </c>
      <c r="AB31" s="23">
        <v>83.926088134079009</v>
      </c>
      <c r="AC31" s="27"/>
    </row>
    <row r="33" spans="1:28" x14ac:dyDescent="0.2">
      <c r="A33" s="28" t="s">
        <v>173</v>
      </c>
    </row>
    <row r="34" spans="1:28" x14ac:dyDescent="0.2">
      <c r="D34" s="7"/>
      <c r="G34" s="7"/>
      <c r="J34" s="7"/>
      <c r="M34" s="7"/>
      <c r="P34" s="7"/>
      <c r="V34" s="7"/>
      <c r="Y34" s="7"/>
      <c r="Z34" s="7"/>
      <c r="AA34" s="7"/>
      <c r="AB34" s="7"/>
    </row>
    <row r="35" spans="1:28" x14ac:dyDescent="0.2">
      <c r="D35" s="7"/>
      <c r="G35" s="7"/>
      <c r="J35" s="7"/>
      <c r="M35" s="7"/>
      <c r="P35" s="7"/>
      <c r="V35" s="7"/>
      <c r="Y35" s="7"/>
      <c r="Z35" s="7"/>
      <c r="AA35" s="7"/>
      <c r="AB35" s="7"/>
    </row>
    <row r="36" spans="1:28" x14ac:dyDescent="0.2">
      <c r="D36" s="7"/>
      <c r="G36" s="7"/>
      <c r="J36" s="7"/>
      <c r="M36" s="7"/>
      <c r="P36" s="7"/>
      <c r="V36" s="7"/>
      <c r="Y36" s="7"/>
      <c r="Z36" s="7"/>
      <c r="AA36" s="7"/>
      <c r="AB36" s="7"/>
    </row>
    <row r="37" spans="1:28" x14ac:dyDescent="0.2">
      <c r="D37" s="7"/>
      <c r="G37" s="7"/>
      <c r="J37" s="7"/>
      <c r="M37" s="7"/>
      <c r="P37" s="7"/>
      <c r="V37" s="7"/>
      <c r="Y37" s="7"/>
      <c r="Z37" s="7"/>
      <c r="AA37" s="7"/>
      <c r="AB37" s="7"/>
    </row>
    <row r="38" spans="1:28" x14ac:dyDescent="0.2">
      <c r="D38" s="7"/>
      <c r="G38" s="7"/>
      <c r="J38" s="7"/>
      <c r="M38" s="7"/>
      <c r="P38" s="7"/>
      <c r="V38" s="7"/>
      <c r="Y38" s="7"/>
      <c r="Z38" s="7"/>
      <c r="AA38" s="7"/>
      <c r="AB38" s="7"/>
    </row>
    <row r="39" spans="1:28" x14ac:dyDescent="0.2">
      <c r="D39" s="7"/>
      <c r="G39" s="7"/>
      <c r="J39" s="7"/>
      <c r="M39" s="7"/>
      <c r="P39" s="7"/>
      <c r="V39" s="7"/>
      <c r="Y39" s="7"/>
      <c r="Z39" s="7"/>
      <c r="AA39" s="7"/>
      <c r="AB39" s="7"/>
    </row>
    <row r="40" spans="1:28" x14ac:dyDescent="0.2">
      <c r="D40" s="7"/>
      <c r="G40" s="7"/>
      <c r="J40" s="7"/>
      <c r="M40" s="7"/>
      <c r="P40" s="7"/>
      <c r="V40" s="7"/>
      <c r="Y40" s="7"/>
      <c r="Z40" s="7"/>
      <c r="AA40" s="7"/>
      <c r="AB40" s="7"/>
    </row>
    <row r="41" spans="1:28" x14ac:dyDescent="0.2">
      <c r="D41" s="7"/>
      <c r="G41" s="7"/>
      <c r="J41" s="7"/>
      <c r="M41" s="7"/>
      <c r="P41" s="7"/>
      <c r="V41" s="7"/>
      <c r="Y41" s="7"/>
      <c r="Z41" s="7"/>
      <c r="AA41" s="7"/>
      <c r="AB41" s="7"/>
    </row>
    <row r="42" spans="1:28" x14ac:dyDescent="0.2">
      <c r="D42" s="7"/>
      <c r="G42" s="7"/>
      <c r="J42" s="7"/>
      <c r="M42" s="7"/>
      <c r="P42" s="7"/>
      <c r="V42" s="7"/>
      <c r="Y42" s="7"/>
      <c r="Z42" s="7"/>
      <c r="AA42" s="7"/>
      <c r="AB42" s="7"/>
    </row>
    <row r="43" spans="1:28" x14ac:dyDescent="0.2">
      <c r="D43" s="7"/>
      <c r="G43" s="7"/>
      <c r="J43" s="7"/>
      <c r="M43" s="7"/>
      <c r="P43" s="7"/>
      <c r="V43" s="7"/>
      <c r="Y43" s="7"/>
      <c r="Z43" s="7"/>
      <c r="AA43" s="7"/>
      <c r="AB43" s="7"/>
    </row>
    <row r="44" spans="1:28" x14ac:dyDescent="0.2">
      <c r="D44" s="7"/>
      <c r="G44" s="7"/>
      <c r="J44" s="7"/>
      <c r="M44" s="7"/>
      <c r="P44" s="7"/>
      <c r="V44" s="7"/>
      <c r="Y44" s="7"/>
      <c r="Z44" s="7"/>
      <c r="AA44" s="7"/>
      <c r="AB44" s="7"/>
    </row>
    <row r="45" spans="1:28" x14ac:dyDescent="0.2">
      <c r="D45" s="7"/>
      <c r="G45" s="7"/>
      <c r="J45" s="7"/>
      <c r="M45" s="7"/>
      <c r="P45" s="7"/>
      <c r="V45" s="7"/>
      <c r="Y45" s="7"/>
      <c r="Z45" s="7"/>
      <c r="AA45" s="7"/>
      <c r="AB45" s="7"/>
    </row>
    <row r="46" spans="1:28" x14ac:dyDescent="0.2">
      <c r="D46" s="7"/>
      <c r="G46" s="7"/>
      <c r="J46" s="7"/>
      <c r="M46" s="7"/>
      <c r="P46" s="7"/>
      <c r="V46" s="7"/>
      <c r="Y46" s="7"/>
      <c r="Z46" s="7"/>
      <c r="AA46" s="7"/>
      <c r="AB46" s="7"/>
    </row>
    <row r="47" spans="1:28" x14ac:dyDescent="0.2">
      <c r="D47" s="7"/>
      <c r="G47" s="7"/>
      <c r="J47" s="7"/>
      <c r="M47" s="7"/>
      <c r="P47" s="7"/>
      <c r="V47" s="7"/>
      <c r="Y47" s="7"/>
      <c r="Z47" s="7"/>
      <c r="AA47" s="7"/>
      <c r="AB47" s="7"/>
    </row>
    <row r="48" spans="1:28" x14ac:dyDescent="0.2">
      <c r="D48" s="7"/>
      <c r="G48" s="7"/>
      <c r="J48" s="7"/>
      <c r="M48" s="7"/>
      <c r="P48" s="7"/>
      <c r="V48" s="7"/>
      <c r="Y48" s="7"/>
      <c r="Z48" s="7"/>
      <c r="AA48" s="7"/>
      <c r="AB48" s="7"/>
    </row>
    <row r="49" spans="4:28" x14ac:dyDescent="0.2">
      <c r="D49" s="7"/>
      <c r="G49" s="7"/>
      <c r="J49" s="7"/>
      <c r="M49" s="7"/>
      <c r="P49" s="7"/>
      <c r="V49" s="7"/>
      <c r="Y49" s="7"/>
      <c r="Z49" s="7"/>
      <c r="AA49" s="7"/>
      <c r="AB49" s="7"/>
    </row>
    <row r="50" spans="4:28" x14ac:dyDescent="0.2">
      <c r="D50" s="7"/>
      <c r="G50" s="7"/>
      <c r="J50" s="7"/>
      <c r="M50" s="7"/>
      <c r="P50" s="7"/>
      <c r="V50" s="7"/>
      <c r="Y50" s="7"/>
      <c r="Z50" s="7"/>
      <c r="AA50" s="7"/>
      <c r="AB50" s="7"/>
    </row>
    <row r="51" spans="4:28" x14ac:dyDescent="0.2">
      <c r="D51" s="7"/>
      <c r="G51" s="7"/>
      <c r="J51" s="7"/>
      <c r="M51" s="7"/>
      <c r="P51" s="7"/>
      <c r="V51" s="7"/>
      <c r="Y51" s="7"/>
      <c r="Z51" s="7"/>
      <c r="AA51" s="7"/>
      <c r="AB51" s="7"/>
    </row>
    <row r="52" spans="4:28" x14ac:dyDescent="0.2">
      <c r="D52" s="7"/>
      <c r="G52" s="7"/>
      <c r="J52" s="7"/>
      <c r="M52" s="7"/>
      <c r="P52" s="7"/>
      <c r="V52" s="7"/>
      <c r="Y52" s="7"/>
      <c r="Z52" s="7"/>
      <c r="AA52" s="7"/>
      <c r="AB52" s="7"/>
    </row>
    <row r="53" spans="4:28" x14ac:dyDescent="0.2">
      <c r="D53" s="7"/>
      <c r="G53" s="7"/>
      <c r="J53" s="7"/>
      <c r="M53" s="7"/>
      <c r="P53" s="7"/>
      <c r="V53" s="7"/>
      <c r="Y53" s="7"/>
      <c r="Z53" s="7"/>
      <c r="AA53" s="7"/>
      <c r="AB53" s="7"/>
    </row>
    <row r="54" spans="4:28" x14ac:dyDescent="0.2">
      <c r="D54" s="7"/>
      <c r="G54" s="7"/>
      <c r="J54" s="7"/>
      <c r="M54" s="7"/>
      <c r="P54" s="7"/>
      <c r="V54" s="7"/>
      <c r="Y54" s="7"/>
      <c r="Z54" s="7"/>
      <c r="AA54" s="7"/>
      <c r="AB54" s="7"/>
    </row>
    <row r="55" spans="4:28" x14ac:dyDescent="0.2">
      <c r="D55" s="7"/>
      <c r="G55" s="7"/>
      <c r="J55" s="7"/>
      <c r="M55" s="7"/>
      <c r="P55" s="7"/>
      <c r="V55" s="7"/>
      <c r="Y55" s="7"/>
      <c r="Z55" s="7"/>
      <c r="AA55" s="7"/>
      <c r="AB55" s="7"/>
    </row>
    <row r="56" spans="4:28" x14ac:dyDescent="0.2">
      <c r="D56" s="7"/>
      <c r="G56" s="7"/>
      <c r="J56" s="7"/>
      <c r="M56" s="7"/>
      <c r="P56" s="7"/>
      <c r="V56" s="7"/>
      <c r="Y56" s="7"/>
      <c r="Z56" s="7"/>
      <c r="AA56" s="7"/>
      <c r="AB56" s="7"/>
    </row>
    <row r="57" spans="4:28" x14ac:dyDescent="0.2">
      <c r="D57" s="7"/>
      <c r="G57" s="7"/>
      <c r="J57" s="7"/>
      <c r="M57" s="7"/>
      <c r="P57" s="7"/>
      <c r="V57" s="7"/>
      <c r="Y57" s="7"/>
      <c r="Z57" s="7"/>
      <c r="AA57" s="7"/>
      <c r="AB57" s="7"/>
    </row>
    <row r="58" spans="4:28" x14ac:dyDescent="0.2">
      <c r="D58" s="7"/>
      <c r="G58" s="7"/>
      <c r="J58" s="7"/>
      <c r="M58" s="7"/>
      <c r="P58" s="7"/>
      <c r="V58" s="7"/>
      <c r="Y58" s="7"/>
      <c r="Z58" s="7"/>
      <c r="AA58" s="7"/>
      <c r="AB58" s="7"/>
    </row>
    <row r="59" spans="4:28" x14ac:dyDescent="0.2">
      <c r="D59" s="7"/>
      <c r="G59" s="7"/>
      <c r="J59" s="7"/>
      <c r="M59" s="7"/>
      <c r="P59" s="7"/>
      <c r="V59" s="7"/>
      <c r="Y59" s="7"/>
      <c r="Z59" s="7"/>
      <c r="AA59" s="7"/>
      <c r="AB59" s="7"/>
    </row>
    <row r="60" spans="4:28" x14ac:dyDescent="0.2">
      <c r="D60" s="7"/>
      <c r="G60" s="7"/>
      <c r="J60" s="7"/>
      <c r="M60" s="7"/>
      <c r="P60" s="7"/>
      <c r="V60" s="7"/>
      <c r="Y60" s="7"/>
      <c r="Z60" s="7"/>
      <c r="AA60" s="7"/>
      <c r="AB60" s="7"/>
    </row>
    <row r="61" spans="4:28" x14ac:dyDescent="0.2">
      <c r="D61" s="7"/>
      <c r="G61" s="7"/>
      <c r="J61" s="7"/>
      <c r="M61" s="7"/>
      <c r="P61" s="7"/>
      <c r="V61" s="7"/>
      <c r="Y61" s="7"/>
      <c r="Z61" s="7"/>
      <c r="AA61" s="7"/>
      <c r="AB61" s="7"/>
    </row>
  </sheetData>
  <mergeCells count="11">
    <mergeCell ref="Z2:AB2"/>
    <mergeCell ref="A1:AB1"/>
    <mergeCell ref="W2:Y2"/>
    <mergeCell ref="A2:A3"/>
    <mergeCell ref="B2:D2"/>
    <mergeCell ref="E2:G2"/>
    <mergeCell ref="H2:J2"/>
    <mergeCell ref="K2:M2"/>
    <mergeCell ref="N2:P2"/>
    <mergeCell ref="Q2:S2"/>
    <mergeCell ref="T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1"/>
  <sheetViews>
    <sheetView workbookViewId="0">
      <pane xSplit="1" topLeftCell="B1" activePane="topRight" state="frozen"/>
      <selection pane="topRight" activeCell="Z3" sqref="Z3"/>
    </sheetView>
  </sheetViews>
  <sheetFormatPr baseColWidth="10" defaultColWidth="9.6640625" defaultRowHeight="15" x14ac:dyDescent="0.2"/>
  <cols>
    <col min="1" max="1" width="19" style="25" bestFit="1" customWidth="1"/>
    <col min="2" max="2" width="9.5" bestFit="1" customWidth="1"/>
    <col min="3" max="3" width="9.33203125" bestFit="1" customWidth="1"/>
    <col min="4" max="4" width="9" bestFit="1" customWidth="1"/>
    <col min="5" max="5" width="9.5" bestFit="1" customWidth="1"/>
    <col min="6" max="6" width="9.33203125" bestFit="1" customWidth="1"/>
    <col min="7" max="7" width="9" bestFit="1" customWidth="1"/>
    <col min="8" max="8" width="9.5" bestFit="1" customWidth="1"/>
    <col min="9" max="9" width="9.33203125" bestFit="1" customWidth="1"/>
    <col min="10" max="10" width="9" bestFit="1" customWidth="1"/>
    <col min="11" max="11" width="9.5" bestFit="1" customWidth="1"/>
    <col min="12" max="12" width="8.1640625" bestFit="1" customWidth="1"/>
    <col min="13" max="13" width="9" bestFit="1" customWidth="1"/>
    <col min="14" max="14" width="9.5" bestFit="1" customWidth="1"/>
    <col min="15" max="15" width="8.1640625" bestFit="1" customWidth="1"/>
    <col min="16" max="16" width="9" bestFit="1" customWidth="1"/>
    <col min="17" max="17" width="9.5" bestFit="1" customWidth="1"/>
    <col min="18" max="18" width="9.33203125" bestFit="1" customWidth="1"/>
    <col min="19" max="19" width="9" bestFit="1" customWidth="1"/>
    <col min="20" max="21" width="10.1640625" bestFit="1" customWidth="1"/>
    <col min="22" max="22" width="9" bestFit="1" customWidth="1"/>
    <col min="23" max="23" width="9.5" bestFit="1" customWidth="1"/>
    <col min="24" max="24" width="9.33203125" bestFit="1" customWidth="1"/>
    <col min="25" max="25" width="9" bestFit="1" customWidth="1"/>
    <col min="26" max="27" width="10.1640625" bestFit="1" customWidth="1"/>
    <col min="28" max="28" width="9" bestFit="1" customWidth="1"/>
  </cols>
  <sheetData>
    <row r="1" spans="1:29" ht="16" x14ac:dyDescent="0.2">
      <c r="A1" s="43" t="s">
        <v>153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9" ht="16" x14ac:dyDescent="0.2">
      <c r="A2" s="41" t="s">
        <v>133</v>
      </c>
      <c r="B2" s="38" t="s">
        <v>134</v>
      </c>
      <c r="C2" s="39"/>
      <c r="D2" s="40"/>
      <c r="E2" s="38" t="s">
        <v>135</v>
      </c>
      <c r="F2" s="39"/>
      <c r="G2" s="40"/>
      <c r="H2" s="38" t="s">
        <v>136</v>
      </c>
      <c r="I2" s="39"/>
      <c r="J2" s="40"/>
      <c r="K2" s="38" t="s">
        <v>137</v>
      </c>
      <c r="L2" s="39"/>
      <c r="M2" s="40"/>
      <c r="N2" s="38" t="s">
        <v>138</v>
      </c>
      <c r="O2" s="39"/>
      <c r="P2" s="40"/>
      <c r="Q2" s="38" t="s">
        <v>139</v>
      </c>
      <c r="R2" s="39"/>
      <c r="S2" s="40"/>
      <c r="T2" s="38" t="s">
        <v>140</v>
      </c>
      <c r="U2" s="39"/>
      <c r="V2" s="40"/>
      <c r="W2" s="38" t="s">
        <v>141</v>
      </c>
      <c r="X2" s="39"/>
      <c r="Y2" s="40"/>
      <c r="Z2" s="38" t="s">
        <v>172</v>
      </c>
      <c r="AA2" s="39"/>
      <c r="AB2" s="40"/>
    </row>
    <row r="3" spans="1:29" ht="51" x14ac:dyDescent="0.2">
      <c r="A3" s="42"/>
      <c r="B3" s="1" t="s">
        <v>143</v>
      </c>
      <c r="C3" s="3" t="s">
        <v>144</v>
      </c>
      <c r="D3" s="1" t="s">
        <v>145</v>
      </c>
      <c r="E3" s="1" t="s">
        <v>143</v>
      </c>
      <c r="F3" s="3" t="s">
        <v>144</v>
      </c>
      <c r="G3" s="1" t="s">
        <v>145</v>
      </c>
      <c r="H3" s="1" t="s">
        <v>143</v>
      </c>
      <c r="I3" s="3" t="s">
        <v>144</v>
      </c>
      <c r="J3" s="1" t="s">
        <v>145</v>
      </c>
      <c r="K3" s="1" t="s">
        <v>143</v>
      </c>
      <c r="L3" s="3" t="s">
        <v>144</v>
      </c>
      <c r="M3" s="1" t="s">
        <v>145</v>
      </c>
      <c r="N3" s="1" t="s">
        <v>143</v>
      </c>
      <c r="O3" s="3" t="s">
        <v>144</v>
      </c>
      <c r="P3" s="1" t="s">
        <v>145</v>
      </c>
      <c r="Q3" s="1" t="s">
        <v>143</v>
      </c>
      <c r="R3" s="3" t="s">
        <v>144</v>
      </c>
      <c r="S3" s="1" t="s">
        <v>145</v>
      </c>
      <c r="T3" s="1" t="s">
        <v>143</v>
      </c>
      <c r="U3" s="3" t="s">
        <v>144</v>
      </c>
      <c r="V3" s="1" t="s">
        <v>145</v>
      </c>
      <c r="W3" s="1" t="s">
        <v>143</v>
      </c>
      <c r="X3" s="3" t="s">
        <v>144</v>
      </c>
      <c r="Y3" s="1" t="s">
        <v>145</v>
      </c>
      <c r="Z3" s="1" t="s">
        <v>143</v>
      </c>
      <c r="AA3" s="3" t="s">
        <v>144</v>
      </c>
      <c r="AB3" s="1" t="s">
        <v>145</v>
      </c>
    </row>
    <row r="4" spans="1:29" x14ac:dyDescent="0.2">
      <c r="A4" s="25" t="s">
        <v>28</v>
      </c>
      <c r="B4" s="13" t="s">
        <v>146</v>
      </c>
      <c r="C4" s="5" t="s">
        <v>146</v>
      </c>
      <c r="D4" s="15" t="s">
        <v>146</v>
      </c>
      <c r="E4" s="5" t="s">
        <v>146</v>
      </c>
      <c r="F4" s="5" t="s">
        <v>146</v>
      </c>
      <c r="G4" s="15" t="s">
        <v>146</v>
      </c>
      <c r="H4" s="5" t="s">
        <v>146</v>
      </c>
      <c r="I4" s="5" t="s">
        <v>146</v>
      </c>
      <c r="J4" s="15" t="s">
        <v>146</v>
      </c>
      <c r="K4" s="5" t="s">
        <v>146</v>
      </c>
      <c r="L4" s="5" t="s">
        <v>146</v>
      </c>
      <c r="M4" s="17" t="s">
        <v>146</v>
      </c>
      <c r="N4" s="5" t="s">
        <v>146</v>
      </c>
      <c r="O4" s="5" t="s">
        <v>146</v>
      </c>
      <c r="P4" s="15" t="s">
        <v>146</v>
      </c>
      <c r="Q4" s="5" t="s">
        <v>146</v>
      </c>
      <c r="R4" s="5" t="s">
        <v>146</v>
      </c>
      <c r="S4" s="17" t="s">
        <v>146</v>
      </c>
      <c r="T4" s="5">
        <v>37403</v>
      </c>
      <c r="U4" s="5">
        <v>33838</v>
      </c>
      <c r="V4" s="15">
        <v>90.46867898296928</v>
      </c>
      <c r="W4" s="5" t="s">
        <v>146</v>
      </c>
      <c r="X4" s="5" t="s">
        <v>146</v>
      </c>
      <c r="Y4" s="17" t="s">
        <v>146</v>
      </c>
      <c r="Z4" s="5">
        <v>37403</v>
      </c>
      <c r="AA4" s="5">
        <v>33838</v>
      </c>
      <c r="AB4" s="15">
        <v>90.46867898296928</v>
      </c>
      <c r="AC4" s="12"/>
    </row>
    <row r="5" spans="1:29" x14ac:dyDescent="0.2">
      <c r="A5" s="25" t="s">
        <v>29</v>
      </c>
      <c r="B5" s="14" t="s">
        <v>146</v>
      </c>
      <c r="C5" s="5" t="s">
        <v>146</v>
      </c>
      <c r="D5" s="16" t="s">
        <v>146</v>
      </c>
      <c r="E5" s="5" t="s">
        <v>146</v>
      </c>
      <c r="F5" s="5" t="s">
        <v>146</v>
      </c>
      <c r="G5" s="16" t="s">
        <v>146</v>
      </c>
      <c r="H5" s="5" t="s">
        <v>146</v>
      </c>
      <c r="I5" s="5" t="s">
        <v>146</v>
      </c>
      <c r="J5" s="16" t="s">
        <v>146</v>
      </c>
      <c r="K5" s="5" t="s">
        <v>146</v>
      </c>
      <c r="L5" s="5" t="s">
        <v>146</v>
      </c>
      <c r="M5" s="18" t="s">
        <v>146</v>
      </c>
      <c r="N5" s="5" t="s">
        <v>146</v>
      </c>
      <c r="O5" s="5" t="s">
        <v>146</v>
      </c>
      <c r="P5" s="16" t="s">
        <v>146</v>
      </c>
      <c r="Q5" s="5" t="s">
        <v>146</v>
      </c>
      <c r="R5" s="5" t="s">
        <v>146</v>
      </c>
      <c r="S5" s="18" t="s">
        <v>146</v>
      </c>
      <c r="T5" s="5">
        <v>219047</v>
      </c>
      <c r="U5" s="5">
        <v>193593</v>
      </c>
      <c r="V5" s="16">
        <v>88.379662812090558</v>
      </c>
      <c r="W5" s="5" t="s">
        <v>146</v>
      </c>
      <c r="X5" s="5" t="s">
        <v>146</v>
      </c>
      <c r="Y5" s="18" t="s">
        <v>146</v>
      </c>
      <c r="Z5" s="5">
        <v>219047</v>
      </c>
      <c r="AA5" s="5">
        <v>193593</v>
      </c>
      <c r="AB5" s="16">
        <v>88.379662812090558</v>
      </c>
      <c r="AC5" s="12"/>
    </row>
    <row r="6" spans="1:29" x14ac:dyDescent="0.2">
      <c r="A6" s="25" t="s">
        <v>30</v>
      </c>
      <c r="B6" s="14" t="s">
        <v>146</v>
      </c>
      <c r="C6" s="5" t="s">
        <v>146</v>
      </c>
      <c r="D6" s="16" t="s">
        <v>146</v>
      </c>
      <c r="E6" s="5" t="s">
        <v>146</v>
      </c>
      <c r="F6" s="5" t="s">
        <v>146</v>
      </c>
      <c r="G6" s="16" t="s">
        <v>146</v>
      </c>
      <c r="H6" s="5" t="s">
        <v>146</v>
      </c>
      <c r="I6" s="5" t="s">
        <v>146</v>
      </c>
      <c r="J6" s="16" t="s">
        <v>146</v>
      </c>
      <c r="K6" s="5" t="s">
        <v>146</v>
      </c>
      <c r="L6" s="5" t="s">
        <v>146</v>
      </c>
      <c r="M6" s="18" t="s">
        <v>146</v>
      </c>
      <c r="N6" s="5" t="s">
        <v>146</v>
      </c>
      <c r="O6" s="5" t="s">
        <v>146</v>
      </c>
      <c r="P6" s="16" t="s">
        <v>146</v>
      </c>
      <c r="Q6" s="5" t="s">
        <v>146</v>
      </c>
      <c r="R6" s="5" t="s">
        <v>146</v>
      </c>
      <c r="S6" s="18" t="s">
        <v>146</v>
      </c>
      <c r="T6" s="5">
        <v>25061</v>
      </c>
      <c r="U6" s="5">
        <v>24058</v>
      </c>
      <c r="V6" s="16">
        <v>95.997765452296392</v>
      </c>
      <c r="W6" s="5" t="s">
        <v>146</v>
      </c>
      <c r="X6" s="5" t="s">
        <v>146</v>
      </c>
      <c r="Y6" s="18" t="s">
        <v>146</v>
      </c>
      <c r="Z6" s="5">
        <v>25061</v>
      </c>
      <c r="AA6" s="5">
        <v>24058</v>
      </c>
      <c r="AB6" s="16">
        <v>95.997765452296392</v>
      </c>
      <c r="AC6" s="12"/>
    </row>
    <row r="7" spans="1:29" x14ac:dyDescent="0.2">
      <c r="A7" s="25" t="s">
        <v>31</v>
      </c>
      <c r="B7" s="14" t="s">
        <v>146</v>
      </c>
      <c r="C7" s="5" t="s">
        <v>146</v>
      </c>
      <c r="D7" s="16" t="s">
        <v>146</v>
      </c>
      <c r="E7" s="5" t="s">
        <v>146</v>
      </c>
      <c r="F7" s="5" t="s">
        <v>146</v>
      </c>
      <c r="G7" s="16" t="s">
        <v>146</v>
      </c>
      <c r="H7" s="5" t="s">
        <v>146</v>
      </c>
      <c r="I7" s="5" t="s">
        <v>146</v>
      </c>
      <c r="J7" s="16" t="s">
        <v>146</v>
      </c>
      <c r="K7" s="5" t="s">
        <v>146</v>
      </c>
      <c r="L7" s="5" t="s">
        <v>146</v>
      </c>
      <c r="M7" s="18" t="s">
        <v>146</v>
      </c>
      <c r="N7" s="5" t="s">
        <v>146</v>
      </c>
      <c r="O7" s="5" t="s">
        <v>146</v>
      </c>
      <c r="P7" s="16" t="s">
        <v>146</v>
      </c>
      <c r="Q7" s="5" t="s">
        <v>146</v>
      </c>
      <c r="R7" s="5" t="s">
        <v>146</v>
      </c>
      <c r="S7" s="18" t="s">
        <v>146</v>
      </c>
      <c r="T7" s="5">
        <v>160906</v>
      </c>
      <c r="U7" s="5">
        <v>149995</v>
      </c>
      <c r="V7" s="16">
        <v>93.219022286303812</v>
      </c>
      <c r="W7" s="5" t="s">
        <v>146</v>
      </c>
      <c r="X7" s="5" t="s">
        <v>146</v>
      </c>
      <c r="Y7" s="18" t="s">
        <v>146</v>
      </c>
      <c r="Z7" s="5">
        <v>160906</v>
      </c>
      <c r="AA7" s="5">
        <v>149995</v>
      </c>
      <c r="AB7" s="16">
        <v>93.219022286303812</v>
      </c>
      <c r="AC7" s="12"/>
    </row>
    <row r="8" spans="1:29" x14ac:dyDescent="0.2">
      <c r="A8" s="25" t="s">
        <v>32</v>
      </c>
      <c r="B8" s="14" t="s">
        <v>146</v>
      </c>
      <c r="C8" s="5" t="s">
        <v>146</v>
      </c>
      <c r="D8" s="16" t="s">
        <v>146</v>
      </c>
      <c r="E8" s="5" t="s">
        <v>146</v>
      </c>
      <c r="F8" s="5" t="s">
        <v>146</v>
      </c>
      <c r="G8" s="16" t="s">
        <v>146</v>
      </c>
      <c r="H8" s="5" t="s">
        <v>146</v>
      </c>
      <c r="I8" s="5" t="s">
        <v>146</v>
      </c>
      <c r="J8" s="16" t="s">
        <v>146</v>
      </c>
      <c r="K8" s="5" t="s">
        <v>146</v>
      </c>
      <c r="L8" s="5" t="s">
        <v>146</v>
      </c>
      <c r="M8" s="18" t="s">
        <v>146</v>
      </c>
      <c r="N8" s="5" t="s">
        <v>146</v>
      </c>
      <c r="O8" s="5" t="s">
        <v>146</v>
      </c>
      <c r="P8" s="16" t="s">
        <v>146</v>
      </c>
      <c r="Q8" s="5" t="s">
        <v>146</v>
      </c>
      <c r="R8" s="5" t="s">
        <v>146</v>
      </c>
      <c r="S8" s="18" t="s">
        <v>146</v>
      </c>
      <c r="T8" s="5">
        <v>1135501</v>
      </c>
      <c r="U8" s="5">
        <v>975510</v>
      </c>
      <c r="V8" s="16">
        <v>85.910096072130273</v>
      </c>
      <c r="W8" s="5" t="s">
        <v>146</v>
      </c>
      <c r="X8" s="5" t="s">
        <v>146</v>
      </c>
      <c r="Y8" s="18" t="s">
        <v>146</v>
      </c>
      <c r="Z8" s="5">
        <v>1135501</v>
      </c>
      <c r="AA8" s="5">
        <v>975510</v>
      </c>
      <c r="AB8" s="16">
        <v>85.910096072130273</v>
      </c>
      <c r="AC8" s="12"/>
    </row>
    <row r="9" spans="1:29" x14ac:dyDescent="0.2">
      <c r="A9" s="25" t="s">
        <v>34</v>
      </c>
      <c r="B9" s="14" t="s">
        <v>146</v>
      </c>
      <c r="C9" s="5" t="s">
        <v>146</v>
      </c>
      <c r="D9" s="16" t="s">
        <v>146</v>
      </c>
      <c r="E9" s="5" t="s">
        <v>146</v>
      </c>
      <c r="F9" s="5" t="s">
        <v>146</v>
      </c>
      <c r="G9" s="16" t="s">
        <v>146</v>
      </c>
      <c r="H9" s="5" t="s">
        <v>146</v>
      </c>
      <c r="I9" s="5" t="s">
        <v>146</v>
      </c>
      <c r="J9" s="16" t="s">
        <v>146</v>
      </c>
      <c r="K9" s="5" t="s">
        <v>146</v>
      </c>
      <c r="L9" s="5" t="s">
        <v>146</v>
      </c>
      <c r="M9" s="18" t="s">
        <v>146</v>
      </c>
      <c r="N9" s="5" t="s">
        <v>146</v>
      </c>
      <c r="O9" s="5" t="s">
        <v>146</v>
      </c>
      <c r="P9" s="16" t="s">
        <v>146</v>
      </c>
      <c r="Q9" s="5" t="s">
        <v>146</v>
      </c>
      <c r="R9" s="5" t="s">
        <v>146</v>
      </c>
      <c r="S9" s="18" t="s">
        <v>146</v>
      </c>
      <c r="T9" s="5">
        <v>723318</v>
      </c>
      <c r="U9" s="5">
        <v>658248</v>
      </c>
      <c r="V9" s="16">
        <v>91.003956765903794</v>
      </c>
      <c r="W9" s="5" t="s">
        <v>146</v>
      </c>
      <c r="X9" s="5" t="s">
        <v>146</v>
      </c>
      <c r="Y9" s="18" t="s">
        <v>146</v>
      </c>
      <c r="Z9" s="5">
        <v>723318</v>
      </c>
      <c r="AA9" s="5">
        <v>658248</v>
      </c>
      <c r="AB9" s="16">
        <v>91.003956765903794</v>
      </c>
      <c r="AC9" s="12"/>
    </row>
    <row r="10" spans="1:29" x14ac:dyDescent="0.2">
      <c r="A10" s="25" t="s">
        <v>35</v>
      </c>
      <c r="B10" s="14" t="s">
        <v>146</v>
      </c>
      <c r="C10" s="5" t="s">
        <v>146</v>
      </c>
      <c r="D10" s="16" t="s">
        <v>146</v>
      </c>
      <c r="E10" s="5" t="s">
        <v>146</v>
      </c>
      <c r="F10" s="5" t="s">
        <v>146</v>
      </c>
      <c r="G10" s="16" t="s">
        <v>146</v>
      </c>
      <c r="H10" s="5" t="s">
        <v>146</v>
      </c>
      <c r="I10" s="5" t="s">
        <v>146</v>
      </c>
      <c r="J10" s="16" t="s">
        <v>146</v>
      </c>
      <c r="K10" s="5" t="s">
        <v>146</v>
      </c>
      <c r="L10" s="5" t="s">
        <v>146</v>
      </c>
      <c r="M10" s="18" t="s">
        <v>146</v>
      </c>
      <c r="N10" s="5" t="s">
        <v>146</v>
      </c>
      <c r="O10" s="5" t="s">
        <v>146</v>
      </c>
      <c r="P10" s="16" t="s">
        <v>146</v>
      </c>
      <c r="Q10" s="5" t="s">
        <v>146</v>
      </c>
      <c r="R10" s="5" t="s">
        <v>146</v>
      </c>
      <c r="S10" s="18" t="s">
        <v>146</v>
      </c>
      <c r="T10" s="5">
        <v>127418</v>
      </c>
      <c r="U10" s="5">
        <v>126519</v>
      </c>
      <c r="V10" s="16">
        <v>99.294448194132698</v>
      </c>
      <c r="W10" s="5" t="s">
        <v>146</v>
      </c>
      <c r="X10" s="5" t="s">
        <v>146</v>
      </c>
      <c r="Y10" s="18" t="s">
        <v>146</v>
      </c>
      <c r="Z10" s="5">
        <v>127418</v>
      </c>
      <c r="AA10" s="5">
        <v>126519</v>
      </c>
      <c r="AB10" s="16">
        <v>99.294448194132698</v>
      </c>
      <c r="AC10" s="12"/>
    </row>
    <row r="11" spans="1:29" x14ac:dyDescent="0.2">
      <c r="A11" s="25" t="s">
        <v>36</v>
      </c>
      <c r="B11" s="14" t="s">
        <v>146</v>
      </c>
      <c r="C11" s="5" t="s">
        <v>146</v>
      </c>
      <c r="D11" s="16" t="s">
        <v>146</v>
      </c>
      <c r="E11" s="5" t="s">
        <v>146</v>
      </c>
      <c r="F11" s="5" t="s">
        <v>146</v>
      </c>
      <c r="G11" s="16" t="s">
        <v>146</v>
      </c>
      <c r="H11" s="5" t="s">
        <v>146</v>
      </c>
      <c r="I11" s="5" t="s">
        <v>146</v>
      </c>
      <c r="J11" s="16" t="s">
        <v>146</v>
      </c>
      <c r="K11" s="5" t="s">
        <v>146</v>
      </c>
      <c r="L11" s="5" t="s">
        <v>146</v>
      </c>
      <c r="M11" s="18" t="s">
        <v>146</v>
      </c>
      <c r="N11" s="5" t="s">
        <v>146</v>
      </c>
      <c r="O11" s="5" t="s">
        <v>146</v>
      </c>
      <c r="P11" s="16" t="s">
        <v>146</v>
      </c>
      <c r="Q11" s="5" t="s">
        <v>146</v>
      </c>
      <c r="R11" s="5" t="s">
        <v>146</v>
      </c>
      <c r="S11" s="18" t="s">
        <v>146</v>
      </c>
      <c r="T11" s="5">
        <v>277548</v>
      </c>
      <c r="U11" s="5">
        <v>248603</v>
      </c>
      <c r="V11" s="16">
        <v>89.571173274532697</v>
      </c>
      <c r="W11" s="5" t="s">
        <v>146</v>
      </c>
      <c r="X11" s="5" t="s">
        <v>146</v>
      </c>
      <c r="Y11" s="18" t="s">
        <v>146</v>
      </c>
      <c r="Z11" s="5">
        <v>277548</v>
      </c>
      <c r="AA11" s="5">
        <v>248603</v>
      </c>
      <c r="AB11" s="16">
        <v>89.571173274532697</v>
      </c>
      <c r="AC11" s="12"/>
    </row>
    <row r="12" spans="1:29" x14ac:dyDescent="0.2">
      <c r="A12" s="25" t="s">
        <v>37</v>
      </c>
      <c r="B12" s="14" t="s">
        <v>146</v>
      </c>
      <c r="C12" s="5" t="s">
        <v>146</v>
      </c>
      <c r="D12" s="16" t="s">
        <v>146</v>
      </c>
      <c r="E12" s="5" t="s">
        <v>146</v>
      </c>
      <c r="F12" s="5" t="s">
        <v>146</v>
      </c>
      <c r="G12" s="16" t="s">
        <v>146</v>
      </c>
      <c r="H12" s="5" t="s">
        <v>146</v>
      </c>
      <c r="I12" s="5" t="s">
        <v>146</v>
      </c>
      <c r="J12" s="16" t="s">
        <v>146</v>
      </c>
      <c r="K12" s="5" t="s">
        <v>146</v>
      </c>
      <c r="L12" s="5" t="s">
        <v>146</v>
      </c>
      <c r="M12" s="18" t="s">
        <v>146</v>
      </c>
      <c r="N12" s="5" t="s">
        <v>146</v>
      </c>
      <c r="O12" s="5" t="s">
        <v>146</v>
      </c>
      <c r="P12" s="16" t="s">
        <v>146</v>
      </c>
      <c r="Q12" s="5" t="s">
        <v>146</v>
      </c>
      <c r="R12" s="5" t="s">
        <v>146</v>
      </c>
      <c r="S12" s="18" t="s">
        <v>146</v>
      </c>
      <c r="T12" s="5">
        <v>399714</v>
      </c>
      <c r="U12" s="5">
        <v>388094</v>
      </c>
      <c r="V12" s="16">
        <v>97.092921438828768</v>
      </c>
      <c r="W12" s="5" t="s">
        <v>146</v>
      </c>
      <c r="X12" s="5" t="s">
        <v>146</v>
      </c>
      <c r="Y12" s="18" t="s">
        <v>146</v>
      </c>
      <c r="Z12" s="5">
        <v>399714</v>
      </c>
      <c r="AA12" s="5">
        <v>388094</v>
      </c>
      <c r="AB12" s="16">
        <v>97.092921438828768</v>
      </c>
      <c r="AC12" s="12"/>
    </row>
    <row r="13" spans="1:29" x14ac:dyDescent="0.2">
      <c r="A13" s="25" t="s">
        <v>38</v>
      </c>
      <c r="B13" s="14" t="s">
        <v>146</v>
      </c>
      <c r="C13" s="5" t="s">
        <v>146</v>
      </c>
      <c r="D13" s="16" t="s">
        <v>146</v>
      </c>
      <c r="E13" s="5" t="s">
        <v>146</v>
      </c>
      <c r="F13" s="5" t="s">
        <v>146</v>
      </c>
      <c r="G13" s="16" t="s">
        <v>146</v>
      </c>
      <c r="H13" s="5" t="s">
        <v>146</v>
      </c>
      <c r="I13" s="5" t="s">
        <v>146</v>
      </c>
      <c r="J13" s="16" t="s">
        <v>146</v>
      </c>
      <c r="K13" s="5" t="s">
        <v>146</v>
      </c>
      <c r="L13" s="5" t="s">
        <v>146</v>
      </c>
      <c r="M13" s="18" t="s">
        <v>146</v>
      </c>
      <c r="N13" s="5" t="s">
        <v>146</v>
      </c>
      <c r="O13" s="5" t="s">
        <v>146</v>
      </c>
      <c r="P13" s="16" t="s">
        <v>146</v>
      </c>
      <c r="Q13" s="5" t="s">
        <v>146</v>
      </c>
      <c r="R13" s="5" t="s">
        <v>146</v>
      </c>
      <c r="S13" s="18" t="s">
        <v>146</v>
      </c>
      <c r="T13" s="5">
        <v>440570</v>
      </c>
      <c r="U13" s="5">
        <v>400619</v>
      </c>
      <c r="V13" s="16">
        <v>90.93197448759561</v>
      </c>
      <c r="W13" s="5" t="s">
        <v>146</v>
      </c>
      <c r="X13" s="5" t="s">
        <v>146</v>
      </c>
      <c r="Y13" s="18" t="s">
        <v>146</v>
      </c>
      <c r="Z13" s="5">
        <v>440570</v>
      </c>
      <c r="AA13" s="5">
        <v>400619</v>
      </c>
      <c r="AB13" s="16">
        <v>90.93197448759561</v>
      </c>
      <c r="AC13" s="12"/>
    </row>
    <row r="14" spans="1:29" x14ac:dyDescent="0.2">
      <c r="A14" s="25" t="s">
        <v>39</v>
      </c>
      <c r="B14" s="14" t="s">
        <v>146</v>
      </c>
      <c r="C14" s="5" t="s">
        <v>146</v>
      </c>
      <c r="D14" s="16" t="s">
        <v>146</v>
      </c>
      <c r="E14" s="5" t="s">
        <v>146</v>
      </c>
      <c r="F14" s="5" t="s">
        <v>146</v>
      </c>
      <c r="G14" s="16" t="s">
        <v>146</v>
      </c>
      <c r="H14" s="5" t="s">
        <v>146</v>
      </c>
      <c r="I14" s="5" t="s">
        <v>146</v>
      </c>
      <c r="J14" s="16" t="s">
        <v>146</v>
      </c>
      <c r="K14" s="5" t="s">
        <v>146</v>
      </c>
      <c r="L14" s="5" t="s">
        <v>146</v>
      </c>
      <c r="M14" s="18" t="s">
        <v>146</v>
      </c>
      <c r="N14" s="5" t="s">
        <v>146</v>
      </c>
      <c r="O14" s="5" t="s">
        <v>146</v>
      </c>
      <c r="P14" s="16" t="s">
        <v>146</v>
      </c>
      <c r="Q14" s="5" t="s">
        <v>146</v>
      </c>
      <c r="R14" s="5" t="s">
        <v>146</v>
      </c>
      <c r="S14" s="18" t="s">
        <v>146</v>
      </c>
      <c r="T14" s="5">
        <v>159641</v>
      </c>
      <c r="U14" s="5">
        <v>154015</v>
      </c>
      <c r="V14" s="16">
        <v>96.475842671995295</v>
      </c>
      <c r="W14" s="5" t="s">
        <v>146</v>
      </c>
      <c r="X14" s="5" t="s">
        <v>146</v>
      </c>
      <c r="Y14" s="18" t="s">
        <v>146</v>
      </c>
      <c r="Z14" s="5">
        <v>159641</v>
      </c>
      <c r="AA14" s="5">
        <v>154015</v>
      </c>
      <c r="AB14" s="16">
        <v>96.475842671995295</v>
      </c>
      <c r="AC14" s="12"/>
    </row>
    <row r="15" spans="1:29" x14ac:dyDescent="0.2">
      <c r="A15" s="25" t="s">
        <v>40</v>
      </c>
      <c r="B15" s="14" t="s">
        <v>146</v>
      </c>
      <c r="C15" s="5" t="s">
        <v>146</v>
      </c>
      <c r="D15" s="16" t="s">
        <v>146</v>
      </c>
      <c r="E15" s="5" t="s">
        <v>146</v>
      </c>
      <c r="F15" s="5" t="s">
        <v>146</v>
      </c>
      <c r="G15" s="16" t="s">
        <v>146</v>
      </c>
      <c r="H15" s="5" t="s">
        <v>146</v>
      </c>
      <c r="I15" s="5" t="s">
        <v>146</v>
      </c>
      <c r="J15" s="16" t="s">
        <v>146</v>
      </c>
      <c r="K15" s="5" t="s">
        <v>146</v>
      </c>
      <c r="L15" s="5" t="s">
        <v>146</v>
      </c>
      <c r="M15" s="18" t="s">
        <v>146</v>
      </c>
      <c r="N15" s="5" t="s">
        <v>146</v>
      </c>
      <c r="O15" s="5" t="s">
        <v>146</v>
      </c>
      <c r="P15" s="16" t="s">
        <v>146</v>
      </c>
      <c r="Q15" s="5" t="s">
        <v>146</v>
      </c>
      <c r="R15" s="5" t="s">
        <v>146</v>
      </c>
      <c r="S15" s="18" t="s">
        <v>146</v>
      </c>
      <c r="T15" s="5">
        <v>172218</v>
      </c>
      <c r="U15" s="5">
        <v>144385</v>
      </c>
      <c r="V15" s="16">
        <v>83.838507008558921</v>
      </c>
      <c r="W15" s="5" t="s">
        <v>146</v>
      </c>
      <c r="X15" s="5" t="s">
        <v>146</v>
      </c>
      <c r="Y15" s="18" t="s">
        <v>146</v>
      </c>
      <c r="Z15" s="5">
        <v>172218</v>
      </c>
      <c r="AA15" s="5">
        <v>144385</v>
      </c>
      <c r="AB15" s="16">
        <v>83.838507008558921</v>
      </c>
      <c r="AC15" s="12"/>
    </row>
    <row r="16" spans="1:29" x14ac:dyDescent="0.2">
      <c r="A16" s="25" t="s">
        <v>41</v>
      </c>
      <c r="B16" s="14" t="s">
        <v>146</v>
      </c>
      <c r="C16" s="5" t="s">
        <v>146</v>
      </c>
      <c r="D16" s="16" t="s">
        <v>146</v>
      </c>
      <c r="E16" s="5" t="s">
        <v>146</v>
      </c>
      <c r="F16" s="5" t="s">
        <v>146</v>
      </c>
      <c r="G16" s="16" t="s">
        <v>146</v>
      </c>
      <c r="H16" s="5" t="s">
        <v>146</v>
      </c>
      <c r="I16" s="5" t="s">
        <v>146</v>
      </c>
      <c r="J16" s="16" t="s">
        <v>146</v>
      </c>
      <c r="K16" s="5" t="s">
        <v>146</v>
      </c>
      <c r="L16" s="5" t="s">
        <v>146</v>
      </c>
      <c r="M16" s="18" t="s">
        <v>146</v>
      </c>
      <c r="N16" s="5" t="s">
        <v>146</v>
      </c>
      <c r="O16" s="5" t="s">
        <v>146</v>
      </c>
      <c r="P16" s="16" t="s">
        <v>146</v>
      </c>
      <c r="Q16" s="5" t="s">
        <v>146</v>
      </c>
      <c r="R16" s="5" t="s">
        <v>146</v>
      </c>
      <c r="S16" s="18" t="s">
        <v>146</v>
      </c>
      <c r="T16" s="5">
        <v>1748529</v>
      </c>
      <c r="U16" s="5">
        <v>1531468</v>
      </c>
      <c r="V16" s="5">
        <v>87.586079498824446</v>
      </c>
      <c r="W16" s="5" t="s">
        <v>146</v>
      </c>
      <c r="X16" s="5" t="s">
        <v>146</v>
      </c>
      <c r="Y16" s="18" t="s">
        <v>146</v>
      </c>
      <c r="Z16" s="5">
        <v>1748529</v>
      </c>
      <c r="AA16" s="5">
        <v>1531468</v>
      </c>
      <c r="AB16" s="16">
        <v>87.586079498824446</v>
      </c>
      <c r="AC16" s="12"/>
    </row>
    <row r="17" spans="1:29" x14ac:dyDescent="0.2">
      <c r="A17" s="25" t="s">
        <v>42</v>
      </c>
      <c r="B17" s="14" t="s">
        <v>146</v>
      </c>
      <c r="C17" s="5" t="s">
        <v>146</v>
      </c>
      <c r="D17" s="16" t="s">
        <v>146</v>
      </c>
      <c r="E17" s="5" t="s">
        <v>146</v>
      </c>
      <c r="F17" s="5" t="s">
        <v>146</v>
      </c>
      <c r="G17" s="16" t="s">
        <v>146</v>
      </c>
      <c r="H17" s="5" t="s">
        <v>146</v>
      </c>
      <c r="I17" s="5" t="s">
        <v>146</v>
      </c>
      <c r="J17" s="16" t="s">
        <v>146</v>
      </c>
      <c r="K17" s="5" t="s">
        <v>146</v>
      </c>
      <c r="L17" s="5" t="s">
        <v>146</v>
      </c>
      <c r="M17" s="18" t="s">
        <v>146</v>
      </c>
      <c r="N17" s="5" t="s">
        <v>146</v>
      </c>
      <c r="O17" s="5" t="s">
        <v>146</v>
      </c>
      <c r="P17" s="16" t="s">
        <v>146</v>
      </c>
      <c r="Q17" s="5" t="s">
        <v>146</v>
      </c>
      <c r="R17" s="5" t="s">
        <v>146</v>
      </c>
      <c r="S17" s="18" t="s">
        <v>146</v>
      </c>
      <c r="T17" s="5">
        <v>404586</v>
      </c>
      <c r="U17" s="5">
        <v>396207</v>
      </c>
      <c r="V17" s="16">
        <v>97.928994082840234</v>
      </c>
      <c r="W17" s="5" t="s">
        <v>146</v>
      </c>
      <c r="X17" s="5" t="s">
        <v>146</v>
      </c>
      <c r="Y17" s="18" t="s">
        <v>146</v>
      </c>
      <c r="Z17" s="5">
        <v>404586</v>
      </c>
      <c r="AA17" s="5">
        <v>396207</v>
      </c>
      <c r="AB17" s="16">
        <v>97.928994082840234</v>
      </c>
      <c r="AC17" s="12"/>
    </row>
    <row r="18" spans="1:29" x14ac:dyDescent="0.2">
      <c r="A18" s="25" t="s">
        <v>43</v>
      </c>
      <c r="B18" s="14" t="s">
        <v>146</v>
      </c>
      <c r="C18" s="5" t="s">
        <v>146</v>
      </c>
      <c r="D18" s="16" t="s">
        <v>146</v>
      </c>
      <c r="E18" s="5" t="s">
        <v>146</v>
      </c>
      <c r="F18" s="5" t="s">
        <v>146</v>
      </c>
      <c r="G18" s="16" t="s">
        <v>146</v>
      </c>
      <c r="H18" s="5" t="s">
        <v>146</v>
      </c>
      <c r="I18" s="5" t="s">
        <v>146</v>
      </c>
      <c r="J18" s="16" t="s">
        <v>146</v>
      </c>
      <c r="K18" s="5" t="s">
        <v>146</v>
      </c>
      <c r="L18" s="5" t="s">
        <v>146</v>
      </c>
      <c r="M18" s="18" t="s">
        <v>146</v>
      </c>
      <c r="N18" s="5" t="s">
        <v>146</v>
      </c>
      <c r="O18" s="5" t="s">
        <v>146</v>
      </c>
      <c r="P18" s="16" t="s">
        <v>146</v>
      </c>
      <c r="Q18" s="5" t="s">
        <v>146</v>
      </c>
      <c r="R18" s="5" t="s">
        <v>146</v>
      </c>
      <c r="S18" s="18" t="s">
        <v>146</v>
      </c>
      <c r="T18" s="5">
        <v>365550</v>
      </c>
      <c r="U18" s="5">
        <v>290126</v>
      </c>
      <c r="V18" s="16">
        <v>79.366981261113395</v>
      </c>
      <c r="W18" s="5" t="s">
        <v>146</v>
      </c>
      <c r="X18" s="5" t="s">
        <v>146</v>
      </c>
      <c r="Y18" s="18" t="s">
        <v>146</v>
      </c>
      <c r="Z18" s="5">
        <v>365550</v>
      </c>
      <c r="AA18" s="5">
        <v>290126</v>
      </c>
      <c r="AB18" s="16">
        <v>79.366981261113395</v>
      </c>
      <c r="AC18" s="12"/>
    </row>
    <row r="19" spans="1:29" x14ac:dyDescent="0.2">
      <c r="A19" s="25" t="s">
        <v>44</v>
      </c>
      <c r="B19" s="14" t="s">
        <v>146</v>
      </c>
      <c r="C19" s="5" t="s">
        <v>146</v>
      </c>
      <c r="D19" s="16" t="s">
        <v>146</v>
      </c>
      <c r="E19" s="5" t="s">
        <v>146</v>
      </c>
      <c r="F19" s="5" t="s">
        <v>146</v>
      </c>
      <c r="G19" s="16" t="s">
        <v>146</v>
      </c>
      <c r="H19" s="5" t="s">
        <v>146</v>
      </c>
      <c r="I19" s="5" t="s">
        <v>146</v>
      </c>
      <c r="J19" s="16" t="s">
        <v>146</v>
      </c>
      <c r="K19" s="5" t="s">
        <v>146</v>
      </c>
      <c r="L19" s="5" t="s">
        <v>146</v>
      </c>
      <c r="M19" s="18" t="s">
        <v>146</v>
      </c>
      <c r="N19" s="5" t="s">
        <v>146</v>
      </c>
      <c r="O19" s="5" t="s">
        <v>146</v>
      </c>
      <c r="P19" s="16" t="s">
        <v>146</v>
      </c>
      <c r="Q19" s="5" t="s">
        <v>146</v>
      </c>
      <c r="R19" s="5" t="s">
        <v>146</v>
      </c>
      <c r="S19" s="18" t="s">
        <v>146</v>
      </c>
      <c r="T19" s="5">
        <v>863002</v>
      </c>
      <c r="U19" s="5">
        <v>770980</v>
      </c>
      <c r="V19" s="16">
        <v>89.336988790292494</v>
      </c>
      <c r="W19" s="5" t="s">
        <v>146</v>
      </c>
      <c r="X19" s="5" t="s">
        <v>146</v>
      </c>
      <c r="Y19" s="18" t="s">
        <v>146</v>
      </c>
      <c r="Z19" s="5">
        <v>863002</v>
      </c>
      <c r="AA19" s="5">
        <v>770980</v>
      </c>
      <c r="AB19" s="16">
        <v>89.336988790292494</v>
      </c>
      <c r="AC19" s="12"/>
    </row>
    <row r="20" spans="1:29" x14ac:dyDescent="0.2">
      <c r="A20" s="25" t="s">
        <v>45</v>
      </c>
      <c r="B20" s="14" t="s">
        <v>146</v>
      </c>
      <c r="C20" s="5" t="s">
        <v>146</v>
      </c>
      <c r="D20" s="16" t="s">
        <v>146</v>
      </c>
      <c r="E20" s="5" t="s">
        <v>146</v>
      </c>
      <c r="F20" s="5" t="s">
        <v>146</v>
      </c>
      <c r="G20" s="16" t="s">
        <v>146</v>
      </c>
      <c r="H20" s="5" t="s">
        <v>146</v>
      </c>
      <c r="I20" s="5" t="s">
        <v>146</v>
      </c>
      <c r="J20" s="16" t="s">
        <v>146</v>
      </c>
      <c r="K20" s="5" t="s">
        <v>146</v>
      </c>
      <c r="L20" s="5" t="s">
        <v>146</v>
      </c>
      <c r="M20" s="18" t="s">
        <v>146</v>
      </c>
      <c r="N20" s="5" t="s">
        <v>146</v>
      </c>
      <c r="O20" s="5" t="s">
        <v>146</v>
      </c>
      <c r="P20" s="16" t="s">
        <v>146</v>
      </c>
      <c r="Q20" s="5" t="s">
        <v>146</v>
      </c>
      <c r="R20" s="5" t="s">
        <v>146</v>
      </c>
      <c r="S20" s="18" t="s">
        <v>146</v>
      </c>
      <c r="T20" s="5">
        <v>751890</v>
      </c>
      <c r="U20" s="5">
        <v>685957</v>
      </c>
      <c r="V20" s="16">
        <v>91.231031134873447</v>
      </c>
      <c r="W20" s="5" t="s">
        <v>146</v>
      </c>
      <c r="X20" s="5" t="s">
        <v>146</v>
      </c>
      <c r="Y20" s="18" t="s">
        <v>146</v>
      </c>
      <c r="Z20" s="5">
        <v>751890</v>
      </c>
      <c r="AA20" s="5">
        <v>685957</v>
      </c>
      <c r="AB20" s="16">
        <v>91.231031134873447</v>
      </c>
      <c r="AC20" s="12"/>
    </row>
    <row r="21" spans="1:29" x14ac:dyDescent="0.2">
      <c r="A21" s="25" t="s">
        <v>46</v>
      </c>
      <c r="B21" s="14" t="s">
        <v>146</v>
      </c>
      <c r="C21" s="5" t="s">
        <v>146</v>
      </c>
      <c r="D21" s="16" t="s">
        <v>146</v>
      </c>
      <c r="E21" s="5" t="s">
        <v>146</v>
      </c>
      <c r="F21" s="5" t="s">
        <v>146</v>
      </c>
      <c r="G21" s="16" t="s">
        <v>146</v>
      </c>
      <c r="H21" s="5" t="s">
        <v>146</v>
      </c>
      <c r="I21" s="5" t="s">
        <v>146</v>
      </c>
      <c r="J21" s="16" t="s">
        <v>146</v>
      </c>
      <c r="K21" s="5" t="s">
        <v>146</v>
      </c>
      <c r="L21" s="5" t="s">
        <v>146</v>
      </c>
      <c r="M21" s="18" t="s">
        <v>146</v>
      </c>
      <c r="N21" s="5" t="s">
        <v>146</v>
      </c>
      <c r="O21" s="5" t="s">
        <v>146</v>
      </c>
      <c r="P21" s="16" t="s">
        <v>146</v>
      </c>
      <c r="Q21" s="5" t="s">
        <v>146</v>
      </c>
      <c r="R21" s="5" t="s">
        <v>146</v>
      </c>
      <c r="S21" s="18" t="s">
        <v>146</v>
      </c>
      <c r="T21" s="5">
        <v>251585</v>
      </c>
      <c r="U21" s="5">
        <v>237332</v>
      </c>
      <c r="V21" s="16">
        <v>94.334717888586368</v>
      </c>
      <c r="W21" s="5" t="s">
        <v>146</v>
      </c>
      <c r="X21" s="5" t="s">
        <v>146</v>
      </c>
      <c r="Y21" s="18" t="s">
        <v>146</v>
      </c>
      <c r="Z21" s="5">
        <v>251585</v>
      </c>
      <c r="AA21" s="5">
        <v>237332</v>
      </c>
      <c r="AB21" s="16">
        <v>94.334717888586368</v>
      </c>
      <c r="AC21" s="12"/>
    </row>
    <row r="22" spans="1:29" x14ac:dyDescent="0.2">
      <c r="A22" s="25" t="s">
        <v>47</v>
      </c>
      <c r="B22" s="14" t="s">
        <v>146</v>
      </c>
      <c r="C22" s="5" t="s">
        <v>146</v>
      </c>
      <c r="D22" s="16" t="s">
        <v>146</v>
      </c>
      <c r="E22" s="5" t="s">
        <v>146</v>
      </c>
      <c r="F22" s="5" t="s">
        <v>146</v>
      </c>
      <c r="G22" s="16" t="s">
        <v>146</v>
      </c>
      <c r="H22" s="5" t="s">
        <v>146</v>
      </c>
      <c r="I22" s="5" t="s">
        <v>146</v>
      </c>
      <c r="J22" s="16" t="s">
        <v>146</v>
      </c>
      <c r="K22" s="5" t="s">
        <v>146</v>
      </c>
      <c r="L22" s="5" t="s">
        <v>146</v>
      </c>
      <c r="M22" s="18" t="s">
        <v>146</v>
      </c>
      <c r="N22" s="5" t="s">
        <v>146</v>
      </c>
      <c r="O22" s="5" t="s">
        <v>146</v>
      </c>
      <c r="P22" s="16" t="s">
        <v>146</v>
      </c>
      <c r="Q22" s="5" t="s">
        <v>146</v>
      </c>
      <c r="R22" s="5" t="s">
        <v>146</v>
      </c>
      <c r="S22" s="18" t="s">
        <v>146</v>
      </c>
      <c r="T22" s="5">
        <v>1653841</v>
      </c>
      <c r="U22" s="5">
        <v>1355847</v>
      </c>
      <c r="V22" s="16">
        <v>81.98170198948992</v>
      </c>
      <c r="W22" s="5" t="s">
        <v>146</v>
      </c>
      <c r="X22" s="5" t="s">
        <v>146</v>
      </c>
      <c r="Y22" s="18" t="s">
        <v>146</v>
      </c>
      <c r="Z22" s="5">
        <v>1653841</v>
      </c>
      <c r="AA22" s="5">
        <v>1355847</v>
      </c>
      <c r="AB22" s="16">
        <v>81.98170198948992</v>
      </c>
      <c r="AC22" s="12"/>
    </row>
    <row r="23" spans="1:29" x14ac:dyDescent="0.2">
      <c r="A23" s="25" t="s">
        <v>48</v>
      </c>
      <c r="B23" s="14" t="s">
        <v>146</v>
      </c>
      <c r="C23" s="5" t="s">
        <v>146</v>
      </c>
      <c r="D23" s="16" t="s">
        <v>146</v>
      </c>
      <c r="E23" s="5" t="s">
        <v>146</v>
      </c>
      <c r="F23" s="5" t="s">
        <v>146</v>
      </c>
      <c r="G23" s="16" t="s">
        <v>146</v>
      </c>
      <c r="H23" s="5" t="s">
        <v>146</v>
      </c>
      <c r="I23" s="5" t="s">
        <v>146</v>
      </c>
      <c r="J23" s="16" t="s">
        <v>146</v>
      </c>
      <c r="K23" s="5" t="s">
        <v>146</v>
      </c>
      <c r="L23" s="5" t="s">
        <v>146</v>
      </c>
      <c r="M23" s="18" t="s">
        <v>146</v>
      </c>
      <c r="N23" s="5" t="s">
        <v>146</v>
      </c>
      <c r="O23" s="5" t="s">
        <v>146</v>
      </c>
      <c r="P23" s="16" t="s">
        <v>146</v>
      </c>
      <c r="Q23" s="5" t="s">
        <v>146</v>
      </c>
      <c r="R23" s="5" t="s">
        <v>146</v>
      </c>
      <c r="S23" s="18" t="s">
        <v>146</v>
      </c>
      <c r="T23" s="5">
        <v>271592</v>
      </c>
      <c r="U23" s="5">
        <v>226872</v>
      </c>
      <c r="V23" s="16">
        <v>83.534124716486488</v>
      </c>
      <c r="W23" s="5" t="s">
        <v>146</v>
      </c>
      <c r="X23" s="5" t="s">
        <v>146</v>
      </c>
      <c r="Y23" s="18" t="s">
        <v>146</v>
      </c>
      <c r="Z23" s="5">
        <v>271592</v>
      </c>
      <c r="AA23" s="5">
        <v>226872</v>
      </c>
      <c r="AB23" s="16">
        <v>83.534124716486488</v>
      </c>
      <c r="AC23" s="12"/>
    </row>
    <row r="24" spans="1:29" x14ac:dyDescent="0.2">
      <c r="A24" s="25" t="s">
        <v>49</v>
      </c>
      <c r="B24" s="14" t="s">
        <v>146</v>
      </c>
      <c r="C24" s="5" t="s">
        <v>146</v>
      </c>
      <c r="D24" s="16" t="s">
        <v>146</v>
      </c>
      <c r="E24" s="5" t="s">
        <v>146</v>
      </c>
      <c r="F24" s="5" t="s">
        <v>146</v>
      </c>
      <c r="G24" s="16" t="s">
        <v>146</v>
      </c>
      <c r="H24" s="5" t="s">
        <v>146</v>
      </c>
      <c r="I24" s="5" t="s">
        <v>146</v>
      </c>
      <c r="J24" s="16" t="s">
        <v>146</v>
      </c>
      <c r="K24" s="5" t="s">
        <v>146</v>
      </c>
      <c r="L24" s="5" t="s">
        <v>146</v>
      </c>
      <c r="M24" s="18" t="s">
        <v>146</v>
      </c>
      <c r="N24" s="5" t="s">
        <v>146</v>
      </c>
      <c r="O24" s="5" t="s">
        <v>146</v>
      </c>
      <c r="P24" s="16" t="s">
        <v>146</v>
      </c>
      <c r="Q24" s="5" t="s">
        <v>146</v>
      </c>
      <c r="R24" s="5" t="s">
        <v>146</v>
      </c>
      <c r="S24" s="18" t="s">
        <v>146</v>
      </c>
      <c r="T24" s="5">
        <v>1136710</v>
      </c>
      <c r="U24" s="5">
        <v>902542</v>
      </c>
      <c r="V24" s="16">
        <v>79.399495033913666</v>
      </c>
      <c r="W24" s="5" t="s">
        <v>146</v>
      </c>
      <c r="X24" s="5" t="s">
        <v>146</v>
      </c>
      <c r="Y24" s="18" t="s">
        <v>146</v>
      </c>
      <c r="Z24" s="5">
        <v>1136710</v>
      </c>
      <c r="AA24" s="5">
        <v>902542</v>
      </c>
      <c r="AB24" s="16">
        <v>79.399495033913666</v>
      </c>
      <c r="AC24" s="12"/>
    </row>
    <row r="25" spans="1:29" x14ac:dyDescent="0.2">
      <c r="A25" s="25" t="s">
        <v>50</v>
      </c>
      <c r="B25" s="14" t="s">
        <v>146</v>
      </c>
      <c r="C25" s="5" t="s">
        <v>146</v>
      </c>
      <c r="D25" s="16" t="s">
        <v>146</v>
      </c>
      <c r="E25" s="5" t="s">
        <v>146</v>
      </c>
      <c r="F25" s="5" t="s">
        <v>146</v>
      </c>
      <c r="G25" s="16" t="s">
        <v>146</v>
      </c>
      <c r="H25" s="5" t="s">
        <v>146</v>
      </c>
      <c r="I25" s="5" t="s">
        <v>146</v>
      </c>
      <c r="J25" s="16" t="s">
        <v>146</v>
      </c>
      <c r="K25" s="5" t="s">
        <v>146</v>
      </c>
      <c r="L25" s="5" t="s">
        <v>146</v>
      </c>
      <c r="M25" s="18" t="s">
        <v>146</v>
      </c>
      <c r="N25" s="5" t="s">
        <v>146</v>
      </c>
      <c r="O25" s="5" t="s">
        <v>146</v>
      </c>
      <c r="P25" s="16" t="s">
        <v>146</v>
      </c>
      <c r="Q25" s="5" t="s">
        <v>146</v>
      </c>
      <c r="R25" s="5" t="s">
        <v>146</v>
      </c>
      <c r="S25" s="18" t="s">
        <v>146</v>
      </c>
      <c r="T25" s="5">
        <v>80232</v>
      </c>
      <c r="U25" s="5">
        <v>70278</v>
      </c>
      <c r="V25" s="16">
        <v>87.593478911157646</v>
      </c>
      <c r="W25" s="5" t="s">
        <v>146</v>
      </c>
      <c r="X25" s="5" t="s">
        <v>146</v>
      </c>
      <c r="Y25" s="18" t="s">
        <v>146</v>
      </c>
      <c r="Z25" s="5">
        <v>80232</v>
      </c>
      <c r="AA25" s="5">
        <v>70278</v>
      </c>
      <c r="AB25" s="16">
        <v>87.593478911157646</v>
      </c>
      <c r="AC25" s="12"/>
    </row>
    <row r="26" spans="1:29" x14ac:dyDescent="0.2">
      <c r="A26" s="25" t="s">
        <v>51</v>
      </c>
      <c r="B26" s="14" t="s">
        <v>146</v>
      </c>
      <c r="C26" s="5" t="s">
        <v>146</v>
      </c>
      <c r="D26" s="16" t="s">
        <v>146</v>
      </c>
      <c r="E26" s="5" t="s">
        <v>146</v>
      </c>
      <c r="F26" s="5" t="s">
        <v>146</v>
      </c>
      <c r="G26" s="16" t="s">
        <v>146</v>
      </c>
      <c r="H26" s="5" t="s">
        <v>146</v>
      </c>
      <c r="I26" s="5" t="s">
        <v>146</v>
      </c>
      <c r="J26" s="16" t="s">
        <v>146</v>
      </c>
      <c r="K26" s="5" t="s">
        <v>146</v>
      </c>
      <c r="L26" s="5" t="s">
        <v>146</v>
      </c>
      <c r="M26" s="18" t="s">
        <v>146</v>
      </c>
      <c r="N26" s="5" t="s">
        <v>146</v>
      </c>
      <c r="O26" s="5" t="s">
        <v>146</v>
      </c>
      <c r="P26" s="16" t="s">
        <v>146</v>
      </c>
      <c r="Q26" s="5" t="s">
        <v>146</v>
      </c>
      <c r="R26" s="5" t="s">
        <v>146</v>
      </c>
      <c r="S26" s="18" t="s">
        <v>146</v>
      </c>
      <c r="T26" s="5">
        <v>16264</v>
      </c>
      <c r="U26" s="5">
        <v>14357</v>
      </c>
      <c r="V26" s="16">
        <v>88.274717166748644</v>
      </c>
      <c r="W26" s="5" t="s">
        <v>146</v>
      </c>
      <c r="X26" s="5" t="s">
        <v>146</v>
      </c>
      <c r="Y26" s="18" t="s">
        <v>146</v>
      </c>
      <c r="Z26" s="5">
        <v>16264</v>
      </c>
      <c r="AA26" s="5">
        <v>14357</v>
      </c>
      <c r="AB26" s="16">
        <v>88.274717166748644</v>
      </c>
      <c r="AC26" s="12"/>
    </row>
    <row r="27" spans="1:29" x14ac:dyDescent="0.2">
      <c r="A27" s="25" t="s">
        <v>52</v>
      </c>
      <c r="B27" s="14" t="s">
        <v>146</v>
      </c>
      <c r="C27" s="5" t="s">
        <v>146</v>
      </c>
      <c r="D27" s="16" t="s">
        <v>146</v>
      </c>
      <c r="E27" s="5" t="s">
        <v>146</v>
      </c>
      <c r="F27" s="5" t="s">
        <v>146</v>
      </c>
      <c r="G27" s="16" t="s">
        <v>146</v>
      </c>
      <c r="H27" s="5" t="s">
        <v>146</v>
      </c>
      <c r="I27" s="5" t="s">
        <v>146</v>
      </c>
      <c r="J27" s="16" t="s">
        <v>146</v>
      </c>
      <c r="K27" s="5" t="s">
        <v>146</v>
      </c>
      <c r="L27" s="5" t="s">
        <v>146</v>
      </c>
      <c r="M27" s="18" t="s">
        <v>146</v>
      </c>
      <c r="N27" s="5" t="s">
        <v>146</v>
      </c>
      <c r="O27" s="5" t="s">
        <v>146</v>
      </c>
      <c r="P27" s="16" t="s">
        <v>146</v>
      </c>
      <c r="Q27" s="5" t="s">
        <v>146</v>
      </c>
      <c r="R27" s="5" t="s">
        <v>146</v>
      </c>
      <c r="S27" s="18" t="s">
        <v>146</v>
      </c>
      <c r="T27" s="5">
        <v>474462</v>
      </c>
      <c r="U27" s="5">
        <v>406049</v>
      </c>
      <c r="V27" s="16">
        <v>85.580931665760374</v>
      </c>
      <c r="W27" s="5" t="s">
        <v>146</v>
      </c>
      <c r="X27" s="5" t="s">
        <v>146</v>
      </c>
      <c r="Y27" s="18" t="s">
        <v>146</v>
      </c>
      <c r="Z27" s="5">
        <v>474462</v>
      </c>
      <c r="AA27" s="5">
        <v>406049</v>
      </c>
      <c r="AB27" s="16">
        <v>85.580931665760374</v>
      </c>
      <c r="AC27" s="12"/>
    </row>
    <row r="28" spans="1:29" x14ac:dyDescent="0.2">
      <c r="A28" s="25" t="s">
        <v>53</v>
      </c>
      <c r="B28" s="14" t="s">
        <v>146</v>
      </c>
      <c r="C28" s="5" t="s">
        <v>146</v>
      </c>
      <c r="D28" s="16" t="s">
        <v>146</v>
      </c>
      <c r="E28" s="5" t="s">
        <v>146</v>
      </c>
      <c r="F28" s="5" t="s">
        <v>146</v>
      </c>
      <c r="G28" s="16" t="s">
        <v>146</v>
      </c>
      <c r="H28" s="5" t="s">
        <v>146</v>
      </c>
      <c r="I28" s="5" t="s">
        <v>146</v>
      </c>
      <c r="J28" s="16" t="s">
        <v>146</v>
      </c>
      <c r="K28" s="5" t="s">
        <v>146</v>
      </c>
      <c r="L28" s="5" t="s">
        <v>146</v>
      </c>
      <c r="M28" s="18" t="s">
        <v>146</v>
      </c>
      <c r="N28" s="5" t="s">
        <v>146</v>
      </c>
      <c r="O28" s="5" t="s">
        <v>146</v>
      </c>
      <c r="P28" s="16" t="s">
        <v>146</v>
      </c>
      <c r="Q28" s="5" t="s">
        <v>146</v>
      </c>
      <c r="R28" s="5" t="s">
        <v>146</v>
      </c>
      <c r="S28" s="18" t="s">
        <v>146</v>
      </c>
      <c r="T28" s="5">
        <v>3640716</v>
      </c>
      <c r="U28" s="5">
        <v>2920505</v>
      </c>
      <c r="V28" s="16">
        <v>80.217874725740757</v>
      </c>
      <c r="W28" s="5" t="s">
        <v>146</v>
      </c>
      <c r="X28" s="5" t="s">
        <v>146</v>
      </c>
      <c r="Y28" s="18" t="s">
        <v>146</v>
      </c>
      <c r="Z28" s="5">
        <v>3640716</v>
      </c>
      <c r="AA28" s="5">
        <v>2920505</v>
      </c>
      <c r="AB28" s="16">
        <v>80.217874725740757</v>
      </c>
      <c r="AC28" s="12"/>
    </row>
    <row r="29" spans="1:29" x14ac:dyDescent="0.2">
      <c r="A29" s="25" t="s">
        <v>54</v>
      </c>
      <c r="B29" s="14" t="s">
        <v>146</v>
      </c>
      <c r="C29" s="5" t="s">
        <v>146</v>
      </c>
      <c r="D29" s="16" t="s">
        <v>146</v>
      </c>
      <c r="E29" s="5" t="s">
        <v>146</v>
      </c>
      <c r="F29" s="5" t="s">
        <v>146</v>
      </c>
      <c r="G29" s="16" t="s">
        <v>146</v>
      </c>
      <c r="H29" s="5" t="s">
        <v>146</v>
      </c>
      <c r="I29" s="5" t="s">
        <v>146</v>
      </c>
      <c r="J29" s="16" t="s">
        <v>146</v>
      </c>
      <c r="K29" s="5" t="s">
        <v>146</v>
      </c>
      <c r="L29" s="5" t="s">
        <v>146</v>
      </c>
      <c r="M29" s="18" t="s">
        <v>146</v>
      </c>
      <c r="N29" s="5" t="s">
        <v>146</v>
      </c>
      <c r="O29" s="5" t="s">
        <v>146</v>
      </c>
      <c r="P29" s="16" t="s">
        <v>146</v>
      </c>
      <c r="Q29" s="5" t="s">
        <v>146</v>
      </c>
      <c r="R29" s="5" t="s">
        <v>146</v>
      </c>
      <c r="S29" s="18" t="s">
        <v>146</v>
      </c>
      <c r="T29" s="5">
        <v>145247</v>
      </c>
      <c r="U29" s="5">
        <v>134735</v>
      </c>
      <c r="V29" s="16">
        <v>92.762673239378444</v>
      </c>
      <c r="W29" s="5" t="s">
        <v>146</v>
      </c>
      <c r="X29" s="5" t="s">
        <v>146</v>
      </c>
      <c r="Y29" s="18" t="s">
        <v>146</v>
      </c>
      <c r="Z29" s="5">
        <v>145247</v>
      </c>
      <c r="AA29" s="5">
        <v>134735</v>
      </c>
      <c r="AB29" s="16">
        <v>92.762673239378444</v>
      </c>
      <c r="AC29" s="12"/>
    </row>
    <row r="30" spans="1:29" x14ac:dyDescent="0.2">
      <c r="A30" s="25" t="s">
        <v>55</v>
      </c>
      <c r="B30" s="14" t="s">
        <v>146</v>
      </c>
      <c r="C30" s="5" t="s">
        <v>146</v>
      </c>
      <c r="D30" s="16" t="s">
        <v>146</v>
      </c>
      <c r="E30" s="5" t="s">
        <v>146</v>
      </c>
      <c r="F30" s="5" t="s">
        <v>146</v>
      </c>
      <c r="G30" s="16" t="s">
        <v>146</v>
      </c>
      <c r="H30" s="5" t="s">
        <v>146</v>
      </c>
      <c r="I30" s="5" t="s">
        <v>146</v>
      </c>
      <c r="J30" s="16" t="s">
        <v>146</v>
      </c>
      <c r="K30" s="5" t="s">
        <v>146</v>
      </c>
      <c r="L30" s="5" t="s">
        <v>146</v>
      </c>
      <c r="M30" s="18" t="s">
        <v>146</v>
      </c>
      <c r="N30" s="5" t="s">
        <v>146</v>
      </c>
      <c r="O30" s="5" t="s">
        <v>146</v>
      </c>
      <c r="P30" s="16" t="s">
        <v>146</v>
      </c>
      <c r="Q30" s="5" t="s">
        <v>146</v>
      </c>
      <c r="R30" s="5" t="s">
        <v>146</v>
      </c>
      <c r="S30" s="18" t="s">
        <v>146</v>
      </c>
      <c r="T30" s="5">
        <v>86618</v>
      </c>
      <c r="U30" s="5">
        <v>77025</v>
      </c>
      <c r="V30" s="16">
        <v>88.924934771063747</v>
      </c>
      <c r="W30" s="5" t="s">
        <v>146</v>
      </c>
      <c r="X30" s="5" t="s">
        <v>146</v>
      </c>
      <c r="Y30" s="18" t="s">
        <v>146</v>
      </c>
      <c r="Z30" s="5">
        <v>86618</v>
      </c>
      <c r="AA30" s="5">
        <v>77025</v>
      </c>
      <c r="AB30" s="16">
        <v>88.924934771063747</v>
      </c>
      <c r="AC30" s="12"/>
    </row>
    <row r="31" spans="1:29" x14ac:dyDescent="0.2">
      <c r="A31" s="26" t="s">
        <v>33</v>
      </c>
      <c r="B31" s="22" t="s">
        <v>146</v>
      </c>
      <c r="C31" s="22" t="s">
        <v>146</v>
      </c>
      <c r="D31" s="23" t="s">
        <v>146</v>
      </c>
      <c r="E31" s="22" t="s">
        <v>146</v>
      </c>
      <c r="F31" s="22" t="s">
        <v>146</v>
      </c>
      <c r="G31" s="23" t="s">
        <v>146</v>
      </c>
      <c r="H31" s="22" t="s">
        <v>146</v>
      </c>
      <c r="I31" s="22" t="s">
        <v>146</v>
      </c>
      <c r="J31" s="23" t="s">
        <v>146</v>
      </c>
      <c r="K31" s="22" t="s">
        <v>146</v>
      </c>
      <c r="L31" s="22" t="s">
        <v>146</v>
      </c>
      <c r="M31" s="24" t="s">
        <v>146</v>
      </c>
      <c r="N31" s="22" t="s">
        <v>146</v>
      </c>
      <c r="O31" s="22" t="s">
        <v>146</v>
      </c>
      <c r="P31" s="23" t="s">
        <v>146</v>
      </c>
      <c r="Q31" s="22" t="s">
        <v>146</v>
      </c>
      <c r="R31" s="22" t="s">
        <v>146</v>
      </c>
      <c r="S31" s="24" t="s">
        <v>146</v>
      </c>
      <c r="T31" s="22">
        <v>15769169</v>
      </c>
      <c r="U31" s="22">
        <v>13517757</v>
      </c>
      <c r="V31" s="23">
        <v>85.722697245492142</v>
      </c>
      <c r="W31" s="22" t="s">
        <v>146</v>
      </c>
      <c r="X31" s="22" t="s">
        <v>146</v>
      </c>
      <c r="Y31" s="24" t="s">
        <v>146</v>
      </c>
      <c r="Z31" s="22">
        <v>15769169</v>
      </c>
      <c r="AA31" s="22">
        <v>13517757</v>
      </c>
      <c r="AB31" s="23">
        <v>85.722697245492142</v>
      </c>
      <c r="AC31" s="12"/>
    </row>
    <row r="33" spans="1:28" x14ac:dyDescent="0.2">
      <c r="A33" s="28" t="s">
        <v>173</v>
      </c>
    </row>
    <row r="34" spans="1:28" x14ac:dyDescent="0.2">
      <c r="D34" s="7"/>
      <c r="G34" s="7"/>
      <c r="J34" s="7"/>
      <c r="M34" s="7"/>
      <c r="P34" s="7"/>
      <c r="V34" s="7"/>
      <c r="Y34" s="7"/>
      <c r="Z34" s="7"/>
      <c r="AA34" s="7"/>
      <c r="AB34" s="7"/>
    </row>
    <row r="35" spans="1:28" x14ac:dyDescent="0.2">
      <c r="D35" s="7"/>
      <c r="G35" s="7"/>
      <c r="J35" s="7"/>
      <c r="M35" s="7"/>
      <c r="P35" s="7"/>
      <c r="V35" s="7"/>
      <c r="Y35" s="7"/>
      <c r="Z35" s="7"/>
      <c r="AA35" s="7"/>
      <c r="AB35" s="7"/>
    </row>
    <row r="36" spans="1:28" x14ac:dyDescent="0.2">
      <c r="D36" s="7"/>
      <c r="G36" s="7"/>
      <c r="J36" s="7"/>
      <c r="M36" s="7"/>
      <c r="P36" s="7"/>
      <c r="V36" s="7"/>
      <c r="Y36" s="7"/>
      <c r="Z36" s="7"/>
      <c r="AA36" s="7"/>
      <c r="AB36" s="7"/>
    </row>
    <row r="37" spans="1:28" x14ac:dyDescent="0.2">
      <c r="D37" s="7"/>
      <c r="G37" s="7"/>
      <c r="J37" s="7"/>
      <c r="M37" s="7"/>
      <c r="P37" s="7"/>
      <c r="V37" s="7"/>
      <c r="Y37" s="7"/>
      <c r="Z37" s="7"/>
      <c r="AA37" s="7"/>
      <c r="AB37" s="7"/>
    </row>
    <row r="38" spans="1:28" x14ac:dyDescent="0.2">
      <c r="D38" s="7"/>
      <c r="G38" s="7"/>
      <c r="J38" s="7"/>
      <c r="M38" s="7"/>
      <c r="P38" s="7"/>
      <c r="V38" s="7"/>
      <c r="Y38" s="7"/>
      <c r="Z38" s="7"/>
      <c r="AA38" s="7"/>
      <c r="AB38" s="7"/>
    </row>
    <row r="39" spans="1:28" x14ac:dyDescent="0.2">
      <c r="D39" s="7"/>
      <c r="G39" s="7"/>
      <c r="J39" s="7"/>
      <c r="M39" s="7"/>
      <c r="P39" s="7"/>
      <c r="V39" s="7"/>
      <c r="Y39" s="7"/>
      <c r="Z39" s="7"/>
      <c r="AA39" s="7"/>
      <c r="AB39" s="7"/>
    </row>
    <row r="40" spans="1:28" x14ac:dyDescent="0.2">
      <c r="D40" s="7"/>
      <c r="G40" s="7"/>
      <c r="J40" s="7"/>
      <c r="M40" s="7"/>
      <c r="P40" s="7"/>
      <c r="V40" s="7"/>
      <c r="Y40" s="7"/>
      <c r="Z40" s="7"/>
      <c r="AA40" s="7"/>
      <c r="AB40" s="7"/>
    </row>
    <row r="41" spans="1:28" x14ac:dyDescent="0.2">
      <c r="D41" s="7"/>
      <c r="G41" s="7"/>
      <c r="J41" s="7"/>
      <c r="M41" s="7"/>
      <c r="P41" s="7"/>
      <c r="V41" s="7"/>
      <c r="Y41" s="7"/>
      <c r="Z41" s="7"/>
      <c r="AA41" s="7"/>
      <c r="AB41" s="7"/>
    </row>
    <row r="42" spans="1:28" x14ac:dyDescent="0.2">
      <c r="D42" s="7"/>
      <c r="G42" s="7"/>
      <c r="J42" s="7"/>
      <c r="M42" s="7"/>
      <c r="P42" s="7"/>
      <c r="V42" s="7"/>
      <c r="Y42" s="7"/>
      <c r="Z42" s="7"/>
      <c r="AA42" s="7"/>
      <c r="AB42" s="7"/>
    </row>
    <row r="43" spans="1:28" x14ac:dyDescent="0.2">
      <c r="D43" s="7"/>
      <c r="G43" s="7"/>
      <c r="J43" s="7"/>
      <c r="M43" s="7"/>
      <c r="P43" s="7"/>
      <c r="V43" s="7"/>
      <c r="Y43" s="7"/>
      <c r="Z43" s="7"/>
      <c r="AA43" s="7"/>
      <c r="AB43" s="7"/>
    </row>
    <row r="44" spans="1:28" x14ac:dyDescent="0.2">
      <c r="D44" s="7"/>
      <c r="G44" s="7"/>
      <c r="J44" s="7"/>
      <c r="M44" s="7"/>
      <c r="P44" s="7"/>
      <c r="V44" s="7"/>
      <c r="Y44" s="7"/>
      <c r="Z44" s="7"/>
      <c r="AA44" s="7"/>
      <c r="AB44" s="7"/>
    </row>
    <row r="45" spans="1:28" x14ac:dyDescent="0.2">
      <c r="D45" s="7"/>
      <c r="G45" s="7"/>
      <c r="J45" s="7"/>
      <c r="M45" s="7"/>
      <c r="P45" s="7"/>
      <c r="V45" s="7"/>
      <c r="Y45" s="7"/>
      <c r="Z45" s="7"/>
      <c r="AA45" s="7"/>
      <c r="AB45" s="7"/>
    </row>
    <row r="46" spans="1:28" x14ac:dyDescent="0.2">
      <c r="D46" s="7"/>
      <c r="G46" s="7"/>
      <c r="J46" s="7"/>
      <c r="M46" s="7"/>
      <c r="P46" s="7"/>
      <c r="V46" s="7"/>
      <c r="Y46" s="7"/>
      <c r="Z46" s="7"/>
      <c r="AA46" s="7"/>
      <c r="AB46" s="7"/>
    </row>
    <row r="47" spans="1:28" x14ac:dyDescent="0.2">
      <c r="D47" s="7"/>
      <c r="G47" s="7"/>
      <c r="J47" s="7"/>
      <c r="M47" s="7"/>
      <c r="P47" s="7"/>
      <c r="V47" s="7"/>
      <c r="Y47" s="7"/>
      <c r="Z47" s="7"/>
      <c r="AA47" s="7"/>
      <c r="AB47" s="7"/>
    </row>
    <row r="48" spans="1:28" x14ac:dyDescent="0.2">
      <c r="D48" s="7"/>
      <c r="G48" s="7"/>
      <c r="J48" s="7"/>
      <c r="M48" s="7"/>
      <c r="P48" s="7"/>
      <c r="V48" s="7"/>
      <c r="Y48" s="7"/>
      <c r="Z48" s="7"/>
      <c r="AA48" s="7"/>
      <c r="AB48" s="7"/>
    </row>
    <row r="49" spans="4:28" x14ac:dyDescent="0.2">
      <c r="D49" s="7"/>
      <c r="G49" s="7"/>
      <c r="J49" s="7"/>
      <c r="M49" s="7"/>
      <c r="P49" s="7"/>
      <c r="V49" s="7"/>
      <c r="Y49" s="7"/>
      <c r="Z49" s="7"/>
      <c r="AA49" s="7"/>
      <c r="AB49" s="7"/>
    </row>
    <row r="50" spans="4:28" x14ac:dyDescent="0.2">
      <c r="D50" s="7"/>
      <c r="G50" s="7"/>
      <c r="J50" s="7"/>
      <c r="M50" s="7"/>
      <c r="P50" s="7"/>
      <c r="V50" s="7"/>
      <c r="Y50" s="7"/>
      <c r="Z50" s="7"/>
      <c r="AA50" s="7"/>
      <c r="AB50" s="7"/>
    </row>
    <row r="51" spans="4:28" x14ac:dyDescent="0.2">
      <c r="D51" s="7"/>
      <c r="G51" s="7"/>
      <c r="J51" s="7"/>
      <c r="M51" s="7"/>
      <c r="P51" s="7"/>
      <c r="V51" s="7"/>
      <c r="Y51" s="7"/>
      <c r="Z51" s="7"/>
      <c r="AA51" s="7"/>
      <c r="AB51" s="7"/>
    </row>
    <row r="52" spans="4:28" x14ac:dyDescent="0.2">
      <c r="D52" s="7"/>
      <c r="G52" s="7"/>
      <c r="J52" s="7"/>
      <c r="M52" s="7"/>
      <c r="P52" s="7"/>
      <c r="V52" s="7"/>
      <c r="Y52" s="7"/>
      <c r="Z52" s="7"/>
      <c r="AA52" s="7"/>
      <c r="AB52" s="7"/>
    </row>
    <row r="53" spans="4:28" x14ac:dyDescent="0.2">
      <c r="D53" s="7"/>
      <c r="G53" s="7"/>
      <c r="J53" s="7"/>
      <c r="M53" s="7"/>
      <c r="P53" s="7"/>
      <c r="V53" s="7"/>
      <c r="Y53" s="7"/>
      <c r="Z53" s="7"/>
      <c r="AA53" s="7"/>
      <c r="AB53" s="7"/>
    </row>
    <row r="54" spans="4:28" x14ac:dyDescent="0.2">
      <c r="D54" s="7"/>
      <c r="G54" s="7"/>
      <c r="J54" s="7"/>
      <c r="M54" s="7"/>
      <c r="P54" s="7"/>
      <c r="V54" s="7"/>
      <c r="Y54" s="7"/>
      <c r="Z54" s="7"/>
      <c r="AA54" s="7"/>
      <c r="AB54" s="7"/>
    </row>
    <row r="55" spans="4:28" x14ac:dyDescent="0.2">
      <c r="D55" s="7"/>
      <c r="G55" s="7"/>
      <c r="J55" s="7"/>
      <c r="M55" s="7"/>
      <c r="P55" s="7"/>
      <c r="V55" s="7"/>
      <c r="Y55" s="7"/>
      <c r="Z55" s="7"/>
      <c r="AA55" s="7"/>
      <c r="AB55" s="7"/>
    </row>
    <row r="56" spans="4:28" x14ac:dyDescent="0.2">
      <c r="D56" s="7"/>
      <c r="G56" s="7"/>
      <c r="J56" s="7"/>
      <c r="M56" s="7"/>
      <c r="P56" s="7"/>
      <c r="V56" s="7"/>
      <c r="Y56" s="7"/>
      <c r="Z56" s="7"/>
      <c r="AA56" s="7"/>
      <c r="AB56" s="7"/>
    </row>
    <row r="57" spans="4:28" x14ac:dyDescent="0.2">
      <c r="D57" s="7"/>
      <c r="G57" s="7"/>
      <c r="J57" s="7"/>
      <c r="M57" s="7"/>
      <c r="P57" s="7"/>
      <c r="V57" s="7"/>
      <c r="Y57" s="7"/>
      <c r="Z57" s="7"/>
      <c r="AA57" s="7"/>
      <c r="AB57" s="7"/>
    </row>
    <row r="58" spans="4:28" x14ac:dyDescent="0.2">
      <c r="D58" s="7"/>
      <c r="G58" s="7"/>
      <c r="J58" s="7"/>
      <c r="M58" s="7"/>
      <c r="P58" s="7"/>
      <c r="V58" s="7"/>
      <c r="Y58" s="7"/>
      <c r="Z58" s="7"/>
      <c r="AA58" s="7"/>
      <c r="AB58" s="7"/>
    </row>
    <row r="59" spans="4:28" x14ac:dyDescent="0.2">
      <c r="D59" s="7"/>
      <c r="G59" s="7"/>
      <c r="J59" s="7"/>
      <c r="M59" s="7"/>
      <c r="P59" s="7"/>
      <c r="V59" s="7"/>
      <c r="Y59" s="7"/>
      <c r="Z59" s="7"/>
      <c r="AA59" s="7"/>
      <c r="AB59" s="7"/>
    </row>
    <row r="60" spans="4:28" x14ac:dyDescent="0.2">
      <c r="D60" s="7"/>
      <c r="G60" s="7"/>
      <c r="J60" s="7"/>
      <c r="M60" s="7"/>
      <c r="P60" s="7"/>
      <c r="V60" s="7"/>
      <c r="Y60" s="7"/>
      <c r="Z60" s="7"/>
      <c r="AA60" s="7"/>
      <c r="AB60" s="7"/>
    </row>
    <row r="61" spans="4:28" x14ac:dyDescent="0.2">
      <c r="D61" s="7"/>
      <c r="G61" s="7"/>
      <c r="J61" s="7"/>
      <c r="M61" s="7"/>
      <c r="P61" s="7"/>
      <c r="V61" s="7"/>
      <c r="Y61" s="7"/>
      <c r="Z61" s="7"/>
      <c r="AA61" s="7"/>
      <c r="AB61" s="7"/>
    </row>
  </sheetData>
  <mergeCells count="11">
    <mergeCell ref="Z2:AB2"/>
    <mergeCell ref="A1:AB1"/>
    <mergeCell ref="W2:Y2"/>
    <mergeCell ref="A2:A3"/>
    <mergeCell ref="B2:D2"/>
    <mergeCell ref="E2:G2"/>
    <mergeCell ref="H2:J2"/>
    <mergeCell ref="K2:M2"/>
    <mergeCell ref="N2:P2"/>
    <mergeCell ref="Q2:S2"/>
    <mergeCell ref="T2: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Teste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Vinicius Paiva de Araujo</dc:creator>
  <cp:keywords/>
  <dc:description/>
  <cp:lastModifiedBy>Luciana Nascimento</cp:lastModifiedBy>
  <cp:revision/>
  <dcterms:created xsi:type="dcterms:W3CDTF">2025-03-24T17:49:24Z</dcterms:created>
  <dcterms:modified xsi:type="dcterms:W3CDTF">2026-03-26T20:12:23Z</dcterms:modified>
  <cp:category/>
  <cp:contentStatus/>
</cp:coreProperties>
</file>